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2840" tabRatio="962"/>
  </bookViews>
  <sheets>
    <sheet name="1. Обработка груза и почты" sheetId="9" r:id="rId1"/>
    <sheet name="2. Дополнительные услуги" sheetId="4" r:id="rId2"/>
    <sheet name="3. Хранение" sheetId="5" r:id="rId3"/>
    <sheet name="4. Агентские услуги " sheetId="6" r:id="rId4"/>
    <sheet name="5. Предоставление спецтехники" sheetId="7" r:id="rId5"/>
    <sheet name="6. Упаковка и маркировка" sheetId="8" r:id="rId6"/>
  </sheets>
  <definedNames>
    <definedName name="_xlnm.Print_Area" localSheetId="1">'2. Дополнительные услуги'!$A$1:$F$51</definedName>
    <definedName name="_xlnm.Print_Area" localSheetId="2">'3. Хранение'!$A$1:$F$20</definedName>
    <definedName name="_xlnm.Print_Area" localSheetId="4">'5. Предоставление спецтехники'!$A$1:$F$10</definedName>
    <definedName name="_xlnm.Print_Area" localSheetId="5">'6. Упаковка и маркировка'!$A$1:$F$45</definedName>
  </definedNames>
  <calcPr calcId="125725"/>
</workbook>
</file>

<file path=xl/calcChain.xml><?xml version="1.0" encoding="utf-8"?>
<calcChain xmlns="http://schemas.openxmlformats.org/spreadsheetml/2006/main">
  <c r="F13" i="9"/>
  <c r="F12"/>
  <c r="E13"/>
  <c r="E12"/>
  <c r="D13"/>
  <c r="D12"/>
</calcChain>
</file>

<file path=xl/sharedStrings.xml><?xml version="1.0" encoding="utf-8"?>
<sst xmlns="http://schemas.openxmlformats.org/spreadsheetml/2006/main" count="537" uniqueCount="322">
  <si>
    <t>ТАРИФЫ НА УСЛУГИ ПО ОБРАБОТКЕ ГРУЗА/ПОЧТЫ</t>
  </si>
  <si>
    <t>№ п/п</t>
  </si>
  <si>
    <t>Наименование услуги</t>
  </si>
  <si>
    <t>Единицы измерения</t>
  </si>
  <si>
    <t>Стоимость услуги, без учета НДС*</t>
  </si>
  <si>
    <r>
      <t>Обработка грузов и почты</t>
    </r>
    <r>
      <rPr>
        <sz val="9"/>
        <rFont val="Times New Roman Cyr"/>
        <family val="1"/>
        <charset val="204"/>
      </rPr>
      <t xml:space="preserve"> (Перронная обработка груза/почты/балласта)</t>
    </r>
  </si>
  <si>
    <t>кг</t>
  </si>
  <si>
    <t>RUB</t>
  </si>
  <si>
    <t>Для всех категорий груза.</t>
  </si>
  <si>
    <t>Негабаритный груз***  (BIG)</t>
  </si>
  <si>
    <t>Человеческие останки в гробу (HUM):</t>
  </si>
  <si>
    <t xml:space="preserve"> - Груз 100</t>
  </si>
  <si>
    <t>место</t>
  </si>
  <si>
    <t xml:space="preserve"> - Груз 200</t>
  </si>
  <si>
    <t>Опасный груз 7 класса опасности/Опасный груз прочих категорий</t>
  </si>
  <si>
    <t>Обработка отправляемой/прибывающей почты  (склад ООО "ДОМОДЕДОВО КАРГО")</t>
  </si>
  <si>
    <t>Обработка отправляемой/прибывающей почты (вынесенный производственный участок на АОПП "ДОМОДЕДОВО")</t>
  </si>
  <si>
    <r>
      <t>Примечание 2: ***</t>
    </r>
    <r>
      <rPr>
        <sz val="9"/>
        <rFont val="Times New Roman"/>
        <family val="1"/>
        <charset val="204"/>
      </rPr>
      <t>Под негабаритным грузом понимается груз, габариты одного грузового места которого превышают габаритные размеры рамки досмотрового оборудования в пункте приема груза на склад (габариты 1450 х 1600 мм). Применятся только для отправляемых грузов.</t>
    </r>
  </si>
  <si>
    <r>
      <t>Примечание 3: **</t>
    </r>
    <r>
      <rPr>
        <sz val="9"/>
        <rFont val="Times New Roman"/>
        <family val="1"/>
        <charset val="204"/>
      </rPr>
      <t>Под тяжеловесным грузом понимается груз, вес одного места которого более 80 кг.</t>
    </r>
  </si>
  <si>
    <r>
      <t xml:space="preserve">Примечание 4: </t>
    </r>
    <r>
      <rPr>
        <sz val="9"/>
        <rFont val="Times New Roman"/>
        <family val="1"/>
        <charset val="204"/>
      </rPr>
      <t>Погрузо-разгрузочные работы при сдаче/получении груза/почты не входят в стоимость услуг по Обработке груза и почты.</t>
    </r>
  </si>
  <si>
    <r>
      <t>Примечание 5: *</t>
    </r>
    <r>
      <rPr>
        <sz val="9"/>
        <rFont val="Times New Roman"/>
        <family val="1"/>
        <charset val="204"/>
      </rPr>
      <t>Все тарифы даны без учета НДС. Налог на добавленную стоимость взимается сверх указанной цены в соответствии с действующим на момент расчетов законодательством Российской Федерации.</t>
    </r>
  </si>
  <si>
    <r>
      <t xml:space="preserve">Примечание 6: </t>
    </r>
    <r>
      <rPr>
        <sz val="9"/>
        <rFont val="Times New Roman"/>
        <family val="1"/>
        <charset val="204"/>
      </rPr>
      <t>Для грузов, перевозимых внутри таможенного союза, применяются тарифы ВВЛ "для склада".</t>
    </r>
  </si>
  <si>
    <t>Валюта</t>
  </si>
  <si>
    <t>Примечание/Условия применения</t>
  </si>
  <si>
    <t>Складская обработка отправляемого/прибывающего трансферного груза</t>
  </si>
  <si>
    <t>1. Обработка грузов и почты (Перронная обработка прибывающего/отправляемого груза/почты/балласта)</t>
  </si>
  <si>
    <t>1.1.</t>
  </si>
  <si>
    <r>
      <t>2. Обработка грузов и почты (Складская обработка</t>
    </r>
    <r>
      <rPr>
        <sz val="9"/>
        <rFont val="Times New Roman"/>
        <family val="1"/>
        <charset val="204"/>
      </rPr>
      <t xml:space="preserve"> груза):</t>
    </r>
  </si>
  <si>
    <t>2.1.</t>
  </si>
  <si>
    <t>2.2.</t>
  </si>
  <si>
    <t>2.3.</t>
  </si>
  <si>
    <t>2.4.</t>
  </si>
  <si>
    <t>2.5.</t>
  </si>
  <si>
    <t>2.6.</t>
  </si>
  <si>
    <t xml:space="preserve">3. Складская обработка отправляемой/прибывающей почты </t>
  </si>
  <si>
    <t>3.1.</t>
  </si>
  <si>
    <t>3.2.</t>
  </si>
  <si>
    <t>4. Обработка грузов и почты (Складская обработка отправляемого/прибывающего трансферного груза)</t>
  </si>
  <si>
    <t>4.1.</t>
  </si>
  <si>
    <t>5. Обработка грузов и почты (Складская обработка досмотренной консолидированной загрузки на рейс)</t>
  </si>
  <si>
    <t>5.1.</t>
  </si>
  <si>
    <t>Складская обработка досмотренной консолидированной загрузки на рейс</t>
  </si>
  <si>
    <t>Специальный груз</t>
  </si>
  <si>
    <t>Опасный груз (кроме 7 класса)</t>
  </si>
  <si>
    <t>Опасный груз 7 класса опасности</t>
  </si>
  <si>
    <t>Опасный груз прочих категорий</t>
  </si>
  <si>
    <t>ТАРИФЫ НА ДОПОЛНИТЕЛЬНЫЕ УСЛУГИ ПРИ ОБРАБОТКЕ ГРУЗА/ПОЧТЫ</t>
  </si>
  <si>
    <t>1. Дополнительные услуги</t>
  </si>
  <si>
    <t>1.1. Обработка возвращаемого из-под борта груза, почты, балласта</t>
  </si>
  <si>
    <t>1.1.1.</t>
  </si>
  <si>
    <t>Обработка грузов и почты (Возврат груза/почты/балласта из-под борта на ВВЛ)</t>
  </si>
  <si>
    <t>1. Для всех категорий груза. 
2. При условии обязательной оплаты тарифов по вылету в полном объеме.
3. Возврат почты на склад ООО "ДОМОДЕДОВО КАРГО" или на вынесенный производственный участок - АОПП "ДОМОДЕДОВО".</t>
  </si>
  <si>
    <t>1.1.2.</t>
  </si>
  <si>
    <t>Обработка грузов и почты (Возврат груза/почты/балласта из-под борта на МВЛ)</t>
  </si>
  <si>
    <t>1.1.3.</t>
  </si>
  <si>
    <t>Обработка грузов и почты (Возврат груза из-под борта без расконсолидации ULD)</t>
  </si>
  <si>
    <t>ULD</t>
  </si>
  <si>
    <t>1.2. Обработка груза возвращаемого в пункт отправки</t>
  </si>
  <si>
    <t>1.2.1.</t>
  </si>
  <si>
    <t>Обработка груза возвращаемого в пункт отправки</t>
  </si>
  <si>
    <t xml:space="preserve">Услуга тарифицируется аналогично вылетающим грузам соответствующей категории при условии оплаты в полном объеме тарифов по прилету. </t>
  </si>
  <si>
    <t>1.3. Переоформление груза на новую грузовую авианакладную</t>
  </si>
  <si>
    <t>1.3.1.</t>
  </si>
  <si>
    <t>Переоформление трансферного груза на новую грузовую авианакладную (внутрироссийские перевозки)</t>
  </si>
  <si>
    <t>ГАН</t>
  </si>
  <si>
    <t>USD</t>
  </si>
  <si>
    <t>Не включая услуги по Оформлению/Печати Грузовой авианакладной.</t>
  </si>
  <si>
    <t>1.3.2.</t>
  </si>
  <si>
    <t>Переоформление трансферного груза на новую грузовую авианакладную (международные перевозки)</t>
  </si>
  <si>
    <t>1. Не включая услуги по Оформлению/Печати Грузовой авианакладной.
2. Таможенное оформление производится силами клиента.</t>
  </si>
  <si>
    <t>1.4. Оформление, контроль и экспертное сопровождение опасного/специального груза</t>
  </si>
  <si>
    <t>1.4.1.</t>
  </si>
  <si>
    <t>Оформление, контроль и экспертное сопровождение опасного/специального груза за исключением ОГ 7 класса опасности</t>
  </si>
  <si>
    <t>1.4.2.</t>
  </si>
  <si>
    <t>Оформление, контроль и экспертное сопровождение опасного груза 7 класса опасности</t>
  </si>
  <si>
    <t>1.5.</t>
  </si>
  <si>
    <t>Экспресс-обработка груза</t>
  </si>
  <si>
    <t>- вес партии до 100 кг</t>
  </si>
  <si>
    <r>
      <t xml:space="preserve">1. Для всех категорий груза.
2. Не включая </t>
    </r>
    <r>
      <rPr>
        <sz val="9"/>
        <rFont val="Times New Roman CYR"/>
        <charset val="204"/>
      </rPr>
      <t>МВЛ по вылету</t>
    </r>
    <r>
      <rPr>
        <sz val="9"/>
        <rFont val="Times New Roman Cyr"/>
        <family val="1"/>
        <charset val="204"/>
      </rPr>
      <t xml:space="preserve"> и услуг по обработке груза.</t>
    </r>
  </si>
  <si>
    <t>- вес партии свыше 100 кг</t>
  </si>
  <si>
    <t>1.6.</t>
  </si>
  <si>
    <t>Ускоренная обработка груза</t>
  </si>
  <si>
    <r>
      <t xml:space="preserve">1. min </t>
    </r>
    <r>
      <rPr>
        <b/>
        <sz val="9"/>
        <rFont val="Times New Roman"/>
        <family val="1"/>
        <charset val="204"/>
      </rPr>
      <t>25,00</t>
    </r>
    <r>
      <rPr>
        <sz val="9"/>
        <rFont val="Times New Roman"/>
        <family val="1"/>
        <charset val="204"/>
      </rPr>
      <t xml:space="preserve"> USD/ГАН с учетом НДС.
2. Не включая МВЛ по вылету и услуг по обработке груза.</t>
    </r>
  </si>
  <si>
    <t>1.7.</t>
  </si>
  <si>
    <t>1.7.1.</t>
  </si>
  <si>
    <t>Информирование грузополучателя о прибытиии груза телеграммой</t>
  </si>
  <si>
    <t>телеграмма</t>
  </si>
  <si>
    <t>1.7.2.</t>
  </si>
  <si>
    <t>Повторное уведомление грузополучателя о прибытии груза телеграммой</t>
  </si>
  <si>
    <t>1.7.3.</t>
  </si>
  <si>
    <t>Информирование грузополучателя о прибытии груза по электронной почте</t>
  </si>
  <si>
    <t>сообщение</t>
  </si>
  <si>
    <t>1.7.4.</t>
  </si>
  <si>
    <t>Информирование о статусе груза по электронной почте</t>
  </si>
  <si>
    <t>1.8.</t>
  </si>
  <si>
    <t>Отправка телеграмм/РД по обращению Клиента</t>
  </si>
  <si>
    <t>1.9.</t>
  </si>
  <si>
    <t>Консолидация/расконсолидация груза</t>
  </si>
  <si>
    <t>Домашняя авианакладная</t>
  </si>
  <si>
    <t>За оформление индивидуальной накладной.</t>
  </si>
  <si>
    <t>1.10.</t>
  </si>
  <si>
    <t>Изготовление балласта</t>
  </si>
  <si>
    <t>1.11.</t>
  </si>
  <si>
    <t>Вывоз груза для осуществления предварительного осмотра по обращению Клиента</t>
  </si>
  <si>
    <t>1.12.</t>
  </si>
  <si>
    <t>Переоформление груза на СВХ с CMR/ТТН на новую транспортную накладную</t>
  </si>
  <si>
    <t>накладная</t>
  </si>
  <si>
    <t>1.13.</t>
  </si>
  <si>
    <t>Сопровождение представителя грузоотправителя на территории КЗА</t>
  </si>
  <si>
    <t>час</t>
  </si>
  <si>
    <t>За каждый полный и неполный час.</t>
  </si>
  <si>
    <t>1.14.</t>
  </si>
  <si>
    <t>Сопровождение Клиента при оформлении груза</t>
  </si>
  <si>
    <t>1.15.</t>
  </si>
  <si>
    <t>Содействие в оформлении разового транспортного пропуска в зону транспортной безопасности на 1 а/транспортное средство</t>
  </si>
  <si>
    <t>пропуск</t>
  </si>
  <si>
    <t>Не включая стоимость пропуска.</t>
  </si>
  <si>
    <t>1.16.</t>
  </si>
  <si>
    <t>Содействие в оформлении разового личного пропуска в зону транспортной безопасности на 1 человека</t>
  </si>
  <si>
    <t>1.17.</t>
  </si>
  <si>
    <t>Оплата авиаперевозки Грузополучателем (Charges collect)</t>
  </si>
  <si>
    <t>5% от суммы, указанной в Грузовой авианакладной в графе «total collect»</t>
  </si>
  <si>
    <t>1. Дополнительно оплачивается сумма, указанная в Грузовой авианакладной в графе «total collect».                                                                                                                                              2. Оплата производится по курсу ЦБ РФ на день предоставления и оформления услуги.                                                                                                                              3. Минимальное комиссионное вознаграждение составляет 25,00 USD/ГАН с учетом НДС.</t>
  </si>
  <si>
    <t>1.18.</t>
  </si>
  <si>
    <t>Загрузка/выгрузка/комплектация штабеля/доставка пустых паллет авиакомпании</t>
  </si>
  <si>
    <t xml:space="preserve">Вес штабеля паллет направляется телеграммой UWS на адреса SITA, предоставленные перевозчиком. </t>
  </si>
  <si>
    <t>1.19.</t>
  </si>
  <si>
    <t>Подтверждение доставки груза POD</t>
  </si>
  <si>
    <t>1.20.</t>
  </si>
  <si>
    <t>Предоставление дубликатов документов</t>
  </si>
  <si>
    <t>документ</t>
  </si>
  <si>
    <t>min 15,00 USD/обращение с учетом НДС.</t>
  </si>
  <si>
    <t>1.21.</t>
  </si>
  <si>
    <t>Предоставление ячейки для хранения документов</t>
  </si>
  <si>
    <t>ячейка/месяц</t>
  </si>
  <si>
    <t>1.22.</t>
  </si>
  <si>
    <t>Отправка копии ГАН и сопроводительной документации по электронной почте</t>
  </si>
  <si>
    <t>лист</t>
  </si>
  <si>
    <t>1. min 8,00 USD/ГАН с учетом НДС.                                                               2. Инвойс сканируется при его наличии.</t>
  </si>
  <si>
    <t>1.23.</t>
  </si>
  <si>
    <t>Фотофиксация средств доставки/средств пакетирования авиакомпании</t>
  </si>
  <si>
    <t>акт</t>
  </si>
  <si>
    <t>1.24. Обслуживание рефконтейнеров</t>
  </si>
  <si>
    <t>1.24.1.</t>
  </si>
  <si>
    <t>Сухой лед</t>
  </si>
  <si>
    <r>
      <t>1. Минимальный оплачиваемый вес - 10 кг.</t>
    </r>
    <r>
      <rPr>
        <sz val="9"/>
        <rFont val="Times New Roman Cyr"/>
        <family val="1"/>
        <charset val="204"/>
      </rPr>
      <t xml:space="preserve">                                                                       2. Сухой лед предоставляется только для пополнения рефконтейнера.</t>
    </r>
  </si>
  <si>
    <t>1.24.2.</t>
  </si>
  <si>
    <t>Комплекта батарей для Envirotainer</t>
  </si>
  <si>
    <t>комплект</t>
  </si>
  <si>
    <t>Комплект включает 12 батарей.</t>
  </si>
  <si>
    <r>
      <t>1.24</t>
    </r>
    <r>
      <rPr>
        <sz val="9"/>
        <rFont val="Times New Roman CYR"/>
        <charset val="204"/>
      </rPr>
      <t>.</t>
    </r>
    <r>
      <rPr>
        <sz val="9"/>
        <rFont val="Times New Roman Cyr"/>
        <family val="1"/>
        <charset val="204"/>
      </rPr>
      <t>3.</t>
    </r>
  </si>
  <si>
    <t>Подзарядка и контроль за рефконтейнером типа Unicooler/Envirotainer e1</t>
  </si>
  <si>
    <t>1.25.</t>
  </si>
  <si>
    <t>Сканирование мест прибывающей почты с занесением данных в базу перевозчика</t>
  </si>
  <si>
    <t>Оборудование для сканирования и программное обеспечение предоставляет заказчик услуги.</t>
  </si>
  <si>
    <t>1.26.</t>
  </si>
  <si>
    <t>Взвешивание рассыпного груза в средствах пакетирования авиакомпании</t>
  </si>
  <si>
    <t>1.27.</t>
  </si>
  <si>
    <t>Выпуск и передача АК нулевого карго манифеста</t>
  </si>
  <si>
    <t>USD/манифест</t>
  </si>
  <si>
    <r>
      <t>Примечание 1:</t>
    </r>
    <r>
      <rPr>
        <sz val="9"/>
        <rFont val="Times New Roman"/>
        <family val="1"/>
        <charset val="204"/>
      </rPr>
      <t xml:space="preserve"> Обработка груза на СВХ, следующего по CMR/ТТН, включая обработку части от партии, рассчитывается согласно тарифам на услуги по обработке отправляемого груза соответствующей категории (складская часть). В случае оформления груза без осуществления выгрузки из транспортного средства тарифы на услуги по обработке соответствующей категории груза не применяются.</t>
    </r>
  </si>
  <si>
    <r>
      <t>Примечание 2:</t>
    </r>
    <r>
      <rPr>
        <sz val="9"/>
        <rFont val="Times New Roman"/>
        <family val="1"/>
        <charset val="204"/>
      </rPr>
      <t xml:space="preserve"> При переоформлении груза с CMR/ТТН на новую транспортную накладную услуги по складской обработке груза по первичной транспортной накладной не взимаются.</t>
    </r>
  </si>
  <si>
    <r>
      <t xml:space="preserve">Примечание 3: </t>
    </r>
    <r>
      <rPr>
        <sz val="9"/>
        <rFont val="Times New Roman"/>
        <family val="1"/>
        <charset val="204"/>
      </rPr>
      <t>Услуги, тарифицируемые в USD, подлежат оплате в рублях, по курсу USD к рублю, установленному ЦБ РФ на день поступления денежных средств на расчетный счет и/или в кассу Обслуживающей компании.</t>
    </r>
  </si>
  <si>
    <r>
      <t>Примечание 4: *</t>
    </r>
    <r>
      <rPr>
        <sz val="9"/>
        <rFont val="Times New Roman"/>
        <family val="1"/>
        <charset val="204"/>
      </rPr>
      <t>Все тарифы даны без учета НДС. Налог на добавленную стоимость взимается сверх указанной цены в соответствии с действующим на момент расчетов законодательством Российской Федерации.</t>
    </r>
  </si>
  <si>
    <t>ТАРИФЫ НА УСЛУГИ ПО ХРАНЕНИЮ</t>
  </si>
  <si>
    <t xml:space="preserve">Стоимость услуги, без учета НДС* </t>
  </si>
  <si>
    <t>1. Хранение груза/почты</t>
  </si>
  <si>
    <t>Обычный груз/Тяжеловесный груз (вес одного места более 80 кг) (HEA)/Почта</t>
  </si>
  <si>
    <t>кг/сутки</t>
  </si>
  <si>
    <t>1) Период бесплатного хранения - 2 (двое) суток не считая даты поступления на склад.
2) Период бесплатного хранения для груза, отправляемого на внутренних воздушных линиях, за исключением трансферного - 3 (трое) суток, не считая даты поступления на склад.
3) Период бесплатного хранения для трансферного груза - 9 (девять) суток, не считая даты поступления на склад.
4) min 1000 руб/ГАН/CN с учетом НДС</t>
  </si>
  <si>
    <t>1.2.</t>
  </si>
  <si>
    <t>Скоропортящийся груз(PER)/Живые Животные(AVI)/Продукция военного назначения/Живые человеческие органы/Кровь(LHO)</t>
  </si>
  <si>
    <t xml:space="preserve">1) Период бесплатного хранения - 1 (одни) сутки не считая даты поступления на склад.
2) min 1000 руб/ГАН с учетом НДС
</t>
  </si>
  <si>
    <t>1.3.</t>
  </si>
  <si>
    <t>Ценный груз(VAL)/Подверженный краже груз(VUN)</t>
  </si>
  <si>
    <t xml:space="preserve">1) Период бесплатного хранения - 1 (одни) сутки не считая даты поступления на склад.
2) min 1000 руб/ГАН.с учетом НДС
</t>
  </si>
  <si>
    <t>1.4.</t>
  </si>
  <si>
    <t>Опасный груз в освобожденных количествах</t>
  </si>
  <si>
    <t>1) Период бесплатного хранения - 2 (двое) суток не считая даты поступления на склад.
2) min 1000 руб/ГАН с учетом НДС</t>
  </si>
  <si>
    <t>Опасный груз - Потребительские товары/Автомобили</t>
  </si>
  <si>
    <t>1) Период бесплатного хранения - 1 (одни) сутки не считая даты поступления на склад.
2) min 1000 руб/ГАН с учетом НДС</t>
  </si>
  <si>
    <t>Человеческие останки в гробу (HUM)/Урна с прахом/Негабаритный груз (BIG)**</t>
  </si>
  <si>
    <t>2. Ответственное хранение</t>
  </si>
  <si>
    <t>1) Период бесплатного хранения отсутствует.
2) min 1000 руб/ГАН с учетом НДС</t>
  </si>
  <si>
    <t>3. Хранение авиатехимущества авиакомпании</t>
  </si>
  <si>
    <t>паллета/месяц</t>
  </si>
  <si>
    <t>1) Период бесплатного хранения отсутствует.
2) При помещении на хранение и выдаче дополнительно оплачивается обработка Обычного груза.</t>
  </si>
  <si>
    <t>4. Стоянка автотранспорта в зоне таможенного контроля</t>
  </si>
  <si>
    <t>сутки</t>
  </si>
  <si>
    <t>1) За каждые полные и неполные сутки.
2) Период бесплатного нахождения ТС на территории СВХ, необходимый для завершения таможенной процедуры таможенного транзита, длится до момента закрытия транзита, но не более 27 часов с момента заезда ТС в ЗТК.</t>
  </si>
  <si>
    <r>
      <t>Примечание 1</t>
    </r>
    <r>
      <rPr>
        <sz val="9"/>
        <rFont val="Times New Roman"/>
        <family val="1"/>
        <charset val="204"/>
      </rPr>
      <t>: При добровольном отказе клиента от перевозки до истечения договорных сроков период бесплатного хранения отсутствует.</t>
    </r>
  </si>
  <si>
    <r>
      <t>Примечание 2</t>
    </r>
    <r>
      <rPr>
        <sz val="9"/>
        <rFont val="Times New Roman"/>
        <family val="1"/>
        <charset val="204"/>
      </rPr>
      <t>: При помещении груза на склад на Ответсвенное хранение взимается базовый сбор за обработку отправляемого Обычного груза ВВЛ (складская часть).</t>
    </r>
  </si>
  <si>
    <r>
      <t>Примечание 3</t>
    </r>
    <r>
      <rPr>
        <sz val="9"/>
        <rFont val="Times New Roman"/>
        <family val="1"/>
        <charset val="204"/>
      </rPr>
      <t>: В случае оставления Клиентом груза на территории ООО "ДОМОДЕДОВО КАРГО" без присмотра на срок более двух часов данный груз помещается на склад и в дальнейшем тарифицируется по аналогии с Ответственным хранением.</t>
    </r>
  </si>
  <si>
    <r>
      <t>Примечание 4</t>
    </r>
    <r>
      <rPr>
        <sz val="9"/>
        <rFont val="Times New Roman"/>
        <family val="1"/>
        <charset val="204"/>
      </rPr>
      <t>: Хранение груза на СВХ, следующего по CMR/ТТН, тарифицируется согласно тарифам на услуги по хранению соответствующей категории груза; период бесплатного хранения отсутствует; в случае таможенного оформления груза "с колес" взимается тариф за стоянку автотранспорта в зоне таможенного контроля.</t>
    </r>
  </si>
  <si>
    <r>
      <t>Примечание 5:</t>
    </r>
    <r>
      <rPr>
        <sz val="9"/>
        <rFont val="Times New Roman"/>
        <family val="1"/>
        <charset val="204"/>
      </rPr>
      <t xml:space="preserve"> **Под негабаритным грузом понимается груз, габариты одного грузового места которого превышают габаритные размеры рамки досмотрового оборудования в пункте приема груза на склад (габариты 1450 х 1600 мм).</t>
    </r>
  </si>
  <si>
    <r>
      <t xml:space="preserve">Примечание 6: </t>
    </r>
    <r>
      <rPr>
        <sz val="9"/>
        <rFont val="Times New Roman"/>
        <family val="1"/>
        <charset val="204"/>
      </rPr>
      <t>Услуги, тарифицируемые в USD, подлежат оплате в рублях, по курсу USD к рублю, установленному ЦБ РФ на день поступления денежных средств на расчетный счет и/или в кассу Обслуживающей компании.</t>
    </r>
  </si>
  <si>
    <r>
      <t>Примечание 7: *</t>
    </r>
    <r>
      <rPr>
        <sz val="9"/>
        <rFont val="Times New Roman"/>
        <family val="1"/>
        <charset val="204"/>
      </rPr>
      <t>Все тарифы даны без учета НДС. Налог на добавленную стоимость взимается сверх указанной цены в соответствии с действующим на момент расчетов законодательством Российской Федерации.</t>
    </r>
  </si>
  <si>
    <t>ТАРИФЫ НА УСЛУГИ АГЕНТСКОГО ОБСЛУЖИВАНИЯ</t>
  </si>
  <si>
    <t>Наименование</t>
  </si>
  <si>
    <t>Единица измерения</t>
  </si>
  <si>
    <r>
      <t>Примечание/</t>
    </r>
    <r>
      <rPr>
        <b/>
        <sz val="9"/>
        <rFont val="Times New Roman Cyr"/>
        <charset val="204"/>
      </rPr>
      <t>Условия применения</t>
    </r>
  </si>
  <si>
    <t>1.</t>
  </si>
  <si>
    <t>Агентское обслуживание</t>
  </si>
  <si>
    <t>1. Применяется только на МВЛ.
2. За исключением грузовых рейсов.</t>
  </si>
  <si>
    <t>2. Оформление/Печать/Повторная печать документов</t>
  </si>
  <si>
    <t>Оформление/Печать Грузовой авианакладной (Россия и СНГ)</t>
  </si>
  <si>
    <t>Оформление/Печать Грузовой авианакладной (Дальнее зарубежье)</t>
  </si>
  <si>
    <t>3.</t>
  </si>
  <si>
    <t>Документальное оформление на СВХ</t>
  </si>
  <si>
    <t>4.</t>
  </si>
  <si>
    <t>Содействие в оформлении «Декларации ОГ»/ Классификация опасного груза (определение номера ООН)</t>
  </si>
  <si>
    <t>Только для Опасного груза (DNG)</t>
  </si>
  <si>
    <t>5.</t>
  </si>
  <si>
    <t>Содействие в оформлении сертификата Отправителя живых животных и проверка сопроводительной документации</t>
  </si>
  <si>
    <t>сертификат</t>
  </si>
  <si>
    <t>6.</t>
  </si>
  <si>
    <t>Изготовление ксерокопий формата А4</t>
  </si>
  <si>
    <t>7.</t>
  </si>
  <si>
    <t>Повторная печать бирок</t>
  </si>
  <si>
    <t>бирка</t>
  </si>
  <si>
    <t>8.</t>
  </si>
  <si>
    <t>Повторная печать заявок на обработку груза</t>
  </si>
  <si>
    <t>Предоставление статистики по грузовым/почтовым перевозкам</t>
  </si>
  <si>
    <t>EUR/отчет</t>
  </si>
  <si>
    <r>
      <t>Примечание 1</t>
    </r>
    <r>
      <rPr>
        <sz val="9"/>
        <rFont val="Times New Roman"/>
        <family val="1"/>
        <charset val="204"/>
      </rPr>
      <t>: Минимальный оплачиваемый вес по услуге "Агентское обслуживание" составляет 20 кг.</t>
    </r>
  </si>
  <si>
    <r>
      <t xml:space="preserve">Примечание 2: </t>
    </r>
    <r>
      <rPr>
        <sz val="9"/>
        <rFont val="Times New Roman"/>
        <family val="1"/>
        <charset val="204"/>
      </rPr>
      <t>Услуги, тарифицируемые в USD, подлежат оплате в рублях, по курсу USD к рублю, установленному ЦБ РФ на день поступления денежных средств на расчетный счет и/или в кассу Обслуживающей компании.</t>
    </r>
  </si>
  <si>
    <r>
      <t>Примечание 3: *</t>
    </r>
    <r>
      <rPr>
        <sz val="9"/>
        <rFont val="Times New Roman"/>
        <family val="1"/>
        <charset val="204"/>
      </rPr>
      <t>Все тарифы даны без учета НДС. Налог на добавленную стоимость взимается сверх указанной цены в соответствии с действующим на момент расчетов законодательством Российской Федерации.</t>
    </r>
  </si>
  <si>
    <t>ТАРИФЫ НА УСЛУГИ ПО ПРЕДОСТАВЛЕНИЮ СПЕЦТЕХНИКИ/ОБОРУДОВАНИЯ/ПЕРСОНАЛА</t>
  </si>
  <si>
    <t>Предоставление автомобильных весов</t>
  </si>
  <si>
    <t>взвешивание</t>
  </si>
  <si>
    <t>Предоставление погрузчика для проведения погрузо-разгрузочных работ</t>
  </si>
  <si>
    <t>Предоставление гидравлической тележки для  проведения  погрузо-разгрузочных работ</t>
  </si>
  <si>
    <t>Предоставление тягача для транспортировки груза/имущества</t>
  </si>
  <si>
    <t>Предоставление услуг грузчика</t>
  </si>
  <si>
    <t>Предоставление термотелеги для транспортировки груза</t>
  </si>
  <si>
    <t xml:space="preserve">1. За каждый полный и неполный час.                 2. О возможности предоставления услуги просьба уточнять заранее.                             </t>
  </si>
  <si>
    <r>
      <t xml:space="preserve">Примечание 1: </t>
    </r>
    <r>
      <rPr>
        <sz val="9"/>
        <rFont val="Times New Roman"/>
        <family val="1"/>
        <charset val="204"/>
      </rPr>
      <t>Услуги, тарифицируемые в USD, подлежат оплате в рублях, по курсу USD к рублю, установленному ЦБ РФ на день поступления денежных средств на расчетный счет и/или в кассу Обслуживающей компании.</t>
    </r>
  </si>
  <si>
    <r>
      <t>Примечание 2: *</t>
    </r>
    <r>
      <rPr>
        <sz val="9"/>
        <rFont val="Times New Roman"/>
        <family val="1"/>
        <charset val="204"/>
      </rPr>
      <t>Все тарифы даны без учета НДС. Налог на добавленную стоимость взимается сверх указанной цены в соответствии с действующим на момент расчетов законодательством Российской Федерации.</t>
    </r>
  </si>
  <si>
    <t>ТАРИФЫ НА УСЛУГИ УПАКОВКИ И МАРКИРОВКИ</t>
  </si>
  <si>
    <t>Манипуляционные знаки</t>
  </si>
  <si>
    <t>знак</t>
  </si>
  <si>
    <t>Подкладочный материал</t>
  </si>
  <si>
    <t xml:space="preserve"> - доска 130*15*2,5 см </t>
  </si>
  <si>
    <t>доска</t>
  </si>
  <si>
    <t xml:space="preserve"> - доска 200*20*2,5 см</t>
  </si>
  <si>
    <t xml:space="preserve"> - доска 300*20*2,5 см              </t>
  </si>
  <si>
    <t xml:space="preserve"> - брус 200*10*10 см </t>
  </si>
  <si>
    <t>брус</t>
  </si>
  <si>
    <t>Европоддон</t>
  </si>
  <si>
    <t>поддон</t>
  </si>
  <si>
    <t>Веревка/канат</t>
  </si>
  <si>
    <t>метр</t>
  </si>
  <si>
    <t>Предоставление упаковочных материалов для укрытия груза/почты от погодных воздействий (тип ULD: PGA)</t>
  </si>
  <si>
    <t>Предоставление упаковочных материалов для укрытия груза/почты от погодных воздействий (тип ULD: все, за исключением PGA)</t>
  </si>
  <si>
    <t>Контейнеры для перевозки живых животных</t>
  </si>
  <si>
    <t xml:space="preserve"> - размер контейнера 50х33х32 (см)</t>
  </si>
  <si>
    <t>контейнер</t>
  </si>
  <si>
    <t xml:space="preserve"> - размер контейнера 57х37х36 (см)</t>
  </si>
  <si>
    <t xml:space="preserve"> - размер контейнера 64х43х43 (см)</t>
  </si>
  <si>
    <t xml:space="preserve"> - размер контейнера 71х50х51 (см)</t>
  </si>
  <si>
    <t xml:space="preserve"> - размер контейнера 82х57х60 (см)</t>
  </si>
  <si>
    <t xml:space="preserve"> - размер контейнера 93х65х68 (см)</t>
  </si>
  <si>
    <t xml:space="preserve"> - размер контейнера 105х75х79 (см)</t>
  </si>
  <si>
    <t>8. Услуги по упаковке Опасного груза (DNG)</t>
  </si>
  <si>
    <t>8.1</t>
  </si>
  <si>
    <t>Нанесение знаков на Опасный / Специальный груз</t>
  </si>
  <si>
    <t>Применяется для резидентов при обозначении надлежащих отгрузочных наименований/номеров по списку ООН/надлежащей информации по живым животным и сведений об отправителе/получателе.</t>
  </si>
  <si>
    <t>Применяется для резидентов при обозначении классов опасности/правил обработки/наличия живых животных.</t>
  </si>
  <si>
    <t>Вермикулит вспученный</t>
  </si>
  <si>
    <t>литр</t>
  </si>
  <si>
    <t>ООН-сертифицированные комплекты для Опасного груза:</t>
  </si>
  <si>
    <t>Картонный короб с маркировкой LTD QTY</t>
  </si>
  <si>
    <t xml:space="preserve"> -     размеры  (35*25*35 см)</t>
  </si>
  <si>
    <t>короб</t>
  </si>
  <si>
    <t xml:space="preserve"> -     размеры  (37*37*45 см)</t>
  </si>
  <si>
    <t xml:space="preserve"> -     размеры  (60*40*50 см)</t>
  </si>
  <si>
    <t xml:space="preserve"> -     размеры  (70*50*50 см)</t>
  </si>
  <si>
    <t>Ящик 4G из 5-слойного картона</t>
  </si>
  <si>
    <t xml:space="preserve"> -     размеры  (32*25*35 см)</t>
  </si>
  <si>
    <t>ящик</t>
  </si>
  <si>
    <t xml:space="preserve"> -     размеры  (40*32*32 см)</t>
  </si>
  <si>
    <t xml:space="preserve"> -     размеры  (40*40*45 см)</t>
  </si>
  <si>
    <t>Бочка пластиковая 1H2</t>
  </si>
  <si>
    <t xml:space="preserve"> -     объем 48 л</t>
  </si>
  <si>
    <t>бочка</t>
  </si>
  <si>
    <t xml:space="preserve"> -     объем 65 л</t>
  </si>
  <si>
    <t xml:space="preserve"> -     объем 105 л</t>
  </si>
  <si>
    <t xml:space="preserve"> -     объем 227  л</t>
  </si>
  <si>
    <t xml:space="preserve">Бочка металлическая 1A2 (216,5 л) </t>
  </si>
  <si>
    <r>
      <rPr>
        <b/>
        <sz val="9"/>
        <rFont val="Times New Roman"/>
        <family val="1"/>
        <charset val="204"/>
      </rPr>
      <t>Примечание 1:</t>
    </r>
    <r>
      <rPr>
        <sz val="9"/>
        <rFont val="Times New Roman"/>
        <family val="1"/>
        <charset val="204"/>
      </rPr>
      <t xml:space="preserve"> В случае изменения закупочных цен на упаковочные материалы, тару, подкладочный материал, швартовочные ремни ООО "ДОМОДЕДОВО КАРГО" оставляет за собой возможность изменения представленных выше тарифов.</t>
    </r>
  </si>
  <si>
    <r>
      <rPr>
        <b/>
        <sz val="9"/>
        <rFont val="Times New Roman"/>
        <family val="1"/>
        <charset val="204"/>
      </rPr>
      <t xml:space="preserve">Примечание 2: </t>
    </r>
    <r>
      <rPr>
        <sz val="9"/>
        <rFont val="Times New Roman"/>
        <family val="1"/>
        <charset val="204"/>
      </rPr>
      <t>Упаковочные/расходные материалы предоставляются при их наличии.</t>
    </r>
  </si>
  <si>
    <t xml:space="preserve">Опасные грузы в соответствии с таблицей 9.1.А DGR IATA </t>
  </si>
  <si>
    <t>ВВЛ</t>
  </si>
  <si>
    <t>МВЛ</t>
  </si>
  <si>
    <t>вылет/прилет</t>
  </si>
  <si>
    <t xml:space="preserve">вылет </t>
  </si>
  <si>
    <t xml:space="preserve">прилет </t>
  </si>
  <si>
    <t>Применяется в том числе и для IPM кода RRE</t>
  </si>
  <si>
    <t xml:space="preserve">Применяется при обработке грузов в соответствии с таблицей 9.1.А DGR IATA с IMP кодами RDS, EBI, EBM, ELI, ELM, MAG, Опасных грузов в освобождённых количествах, Потребительских товаров и автомобилей. </t>
  </si>
  <si>
    <r>
      <t xml:space="preserve">Примечание 8: </t>
    </r>
    <r>
      <rPr>
        <sz val="9"/>
        <rFont val="Times New Roman"/>
        <family val="1"/>
        <charset val="204"/>
      </rPr>
      <t>При хранении грузов в соответствии с таблицей 9.1.А DGR IATA с IMP кодами RDS, EBI, EBM, ELI, ELM, MAG, REQ применяется тариф в соответствии с п.1.4. Прейскуранта на услуги по хранению груза/почты.</t>
    </r>
  </si>
  <si>
    <t>8.2. Упаковочные материалы и тара</t>
  </si>
  <si>
    <t>8.2.1.</t>
  </si>
  <si>
    <t>8.2.2.</t>
  </si>
  <si>
    <t>8.2.2.1.</t>
  </si>
  <si>
    <t>8.2.3.</t>
  </si>
  <si>
    <t>8.2.4.</t>
  </si>
  <si>
    <t>8.2.5.</t>
  </si>
  <si>
    <r>
      <t xml:space="preserve">Примечание 7: </t>
    </r>
    <r>
      <rPr>
        <sz val="9"/>
        <rFont val="Times New Roman"/>
        <family val="1"/>
        <charset val="204"/>
      </rPr>
      <t xml:space="preserve">Грузы, согласно таблицы 9.1.А DGR IATA:
 RDS - Биологическое вещество, категории B 
 EBI - Литий-ионные батареи, Раздел II PI965 
 EBM - Литий-металлические батареи, Раздел II PI968
 ELI - Литий-ионные батареи, Раздел II PI966 и PI967  
 ELM - Литий-металлические батареи, Раздел II PI969 и PI970   
 MAG - Намагниченный материал  
 REQ - Опасные грузы в освобожденных количествах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</si>
  <si>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Урны с прахом тарифицируцируются по тарифу Обычного груза</t>
    </r>
    <r>
      <rPr>
        <b/>
        <sz val="9"/>
        <rFont val="Times New Roman"/>
        <family val="1"/>
        <charset val="204"/>
      </rPr>
      <t xml:space="preserve">    </t>
    </r>
  </si>
  <si>
    <t>Обычный груз/Тяжеловесный груз**(HEA)/Балласт</t>
  </si>
  <si>
    <t>Скоропортящийся груз</t>
  </si>
  <si>
    <t>Специальный груз (VAL/VUN)</t>
  </si>
  <si>
    <t>Категории:
- Живые Животные (AVI)
- Оружие
- Живые человеческие органы
- Кровь (LHO)</t>
  </si>
  <si>
    <t xml:space="preserve">Категории:
- Ценный груз (VAL)
- Подверженный краже груз (VUN)
</t>
  </si>
  <si>
    <t>2.4.1.</t>
  </si>
  <si>
    <t>2.4.2.</t>
  </si>
  <si>
    <t>2.7.</t>
  </si>
  <si>
    <t>2.7.1.</t>
  </si>
  <si>
    <t>2.7.2.</t>
  </si>
  <si>
    <t>2.8.</t>
  </si>
  <si>
    <r>
      <t xml:space="preserve">Примечание 1: </t>
    </r>
    <r>
      <rPr>
        <sz val="9"/>
        <rFont val="Times New Roman"/>
        <family val="1"/>
        <charset val="204"/>
      </rPr>
      <t xml:space="preserve">Минимальный оплачиваемый вес (ГАН) по услугам складской обработки груза (вне зависимости от категории)  - 30 кг.  </t>
    </r>
  </si>
  <si>
    <r>
      <t xml:space="preserve">Примечание 8: </t>
    </r>
    <r>
      <rPr>
        <sz val="9"/>
        <rFont val="Times New Roman"/>
        <family val="1"/>
        <charset val="204"/>
      </rPr>
      <t>При наличии в партии грузов различных категорий, применяется наибольший тариф из возможных.</t>
    </r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</si>
</sst>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0"/>
    <numFmt numFmtId="166" formatCode="_-* #,##0_р_._-;\-* #,##0_р_._-;_-* &quot;-&quot;??_р_._-;_-@_-"/>
    <numFmt numFmtId="167" formatCode="0.0000"/>
    <numFmt numFmtId="168" formatCode="_-* #,##0.0000\ _₽_-;\-* #,##0.00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 Cyr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sz val="9"/>
      <name val="Times New Roman Cyr"/>
      <family val="1"/>
      <charset val="204"/>
    </font>
    <font>
      <sz val="10"/>
      <name val="Arial Cyr"/>
      <charset val="204"/>
    </font>
    <font>
      <b/>
      <sz val="9"/>
      <name val="Times New Roman Cyr"/>
      <charset val="204"/>
    </font>
    <font>
      <sz val="11"/>
      <name val="Calibri"/>
      <family val="2"/>
      <charset val="204"/>
      <scheme val="minor"/>
    </font>
    <font>
      <b/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9"/>
      <color theme="1"/>
      <name val="Times New Roman CYR"/>
      <charset val="204"/>
    </font>
    <font>
      <b/>
      <sz val="13"/>
      <color theme="1" tint="0.249977111117893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2E3EC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5">
    <xf numFmtId="0" fontId="0" fillId="0" borderId="0"/>
    <xf numFmtId="0" fontId="7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6">
    <xf numFmtId="0" fontId="0" fillId="0" borderId="0" xfId="0"/>
    <xf numFmtId="0" fontId="12" fillId="3" borderId="0" xfId="1" applyNumberFormat="1" applyFont="1" applyFill="1" applyAlignment="1">
      <alignment horizontal="left" wrapText="1"/>
    </xf>
    <xf numFmtId="9" fontId="12" fillId="3" borderId="0" xfId="4" applyFont="1" applyFill="1" applyAlignment="1">
      <alignment horizontal="left" wrapText="1"/>
    </xf>
    <xf numFmtId="0" fontId="7" fillId="3" borderId="0" xfId="1" applyNumberFormat="1" applyFont="1" applyFill="1" applyAlignment="1">
      <alignment horizontal="left" wrapText="1"/>
    </xf>
    <xf numFmtId="0" fontId="3" fillId="3" borderId="0" xfId="1" applyFont="1" applyFill="1"/>
    <xf numFmtId="0" fontId="7" fillId="3" borderId="0" xfId="1" applyFont="1" applyFill="1" applyAlignment="1">
      <alignment horizontal="center"/>
    </xf>
    <xf numFmtId="0" fontId="5" fillId="0" borderId="8" xfId="1" applyNumberFormat="1" applyFont="1" applyFill="1" applyBorder="1" applyAlignment="1">
      <alignment horizontal="left" vertical="center" wrapText="1" indent="2"/>
    </xf>
    <xf numFmtId="0" fontId="5" fillId="0" borderId="9" xfId="1" applyNumberFormat="1" applyFont="1" applyFill="1" applyBorder="1" applyAlignment="1">
      <alignment horizontal="left" vertical="center" wrapText="1"/>
    </xf>
    <xf numFmtId="0" fontId="5" fillId="0" borderId="9" xfId="1" applyNumberFormat="1" applyFont="1" applyFill="1" applyBorder="1" applyAlignment="1">
      <alignment horizontal="center" vertical="center" wrapText="1"/>
    </xf>
    <xf numFmtId="2" fontId="8" fillId="0" borderId="9" xfId="1" applyNumberFormat="1" applyFont="1" applyFill="1" applyBorder="1" applyAlignment="1">
      <alignment horizontal="right" vertical="center" wrapText="1" indent="1"/>
    </xf>
    <xf numFmtId="0" fontId="2" fillId="0" borderId="9" xfId="1" applyNumberFormat="1" applyFont="1" applyFill="1" applyBorder="1" applyAlignment="1">
      <alignment horizontal="center" vertical="center" wrapText="1"/>
    </xf>
    <xf numFmtId="0" fontId="4" fillId="3" borderId="0" xfId="1" applyNumberFormat="1" applyFont="1" applyFill="1" applyAlignment="1">
      <alignment horizontal="left"/>
    </xf>
    <xf numFmtId="165" fontId="7" fillId="3" borderId="0" xfId="1" applyNumberFormat="1" applyFont="1" applyFill="1" applyAlignment="1">
      <alignment horizontal="left" wrapText="1"/>
    </xf>
    <xf numFmtId="14" fontId="5" fillId="0" borderId="8" xfId="1" applyNumberFormat="1" applyFont="1" applyFill="1" applyBorder="1" applyAlignment="1">
      <alignment horizontal="left" vertical="center" wrapText="1" indent="2"/>
    </xf>
    <xf numFmtId="14" fontId="4" fillId="0" borderId="8" xfId="1" applyNumberFormat="1" applyFont="1" applyFill="1" applyBorder="1" applyAlignment="1">
      <alignment horizontal="left" vertical="center" indent="2"/>
    </xf>
    <xf numFmtId="0" fontId="4" fillId="0" borderId="9" xfId="1" applyFont="1" applyFill="1" applyBorder="1" applyAlignment="1">
      <alignment horizontal="left" vertical="center" wrapText="1"/>
    </xf>
    <xf numFmtId="0" fontId="13" fillId="3" borderId="0" xfId="1" applyFont="1" applyFill="1" applyAlignment="1">
      <alignment horizontal="center"/>
    </xf>
    <xf numFmtId="0" fontId="5" fillId="0" borderId="8" xfId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vertical="center" wrapText="1"/>
    </xf>
    <xf numFmtId="0" fontId="4" fillId="0" borderId="9" xfId="1" applyFont="1" applyFill="1" applyBorder="1" applyAlignment="1">
      <alignment horizontal="center" vertical="center" wrapText="1"/>
    </xf>
    <xf numFmtId="2" fontId="2" fillId="0" borderId="9" xfId="1" applyNumberFormat="1" applyFont="1" applyFill="1" applyBorder="1" applyAlignment="1">
      <alignment horizontal="right" vertical="center" wrapText="1" indent="1"/>
    </xf>
    <xf numFmtId="0" fontId="5" fillId="0" borderId="10" xfId="1" applyNumberFormat="1" applyFont="1" applyFill="1" applyBorder="1" applyAlignment="1">
      <alignment horizontal="left" vertical="center" wrapText="1"/>
    </xf>
    <xf numFmtId="0" fontId="7" fillId="2" borderId="0" xfId="1" applyNumberFormat="1" applyFont="1" applyFill="1" applyAlignment="1">
      <alignment horizontal="left" wrapText="1"/>
    </xf>
    <xf numFmtId="0" fontId="6" fillId="0" borderId="9" xfId="1" applyNumberFormat="1" applyFont="1" applyFill="1" applyBorder="1" applyAlignment="1">
      <alignment horizontal="left" vertical="center" wrapText="1"/>
    </xf>
    <xf numFmtId="0" fontId="7" fillId="0" borderId="10" xfId="1" applyNumberFormat="1" applyFont="1" applyFill="1" applyBorder="1" applyAlignment="1">
      <alignment horizontal="left" wrapText="1"/>
    </xf>
    <xf numFmtId="0" fontId="6" fillId="0" borderId="9" xfId="1" quotePrefix="1" applyNumberFormat="1" applyFont="1" applyFill="1" applyBorder="1" applyAlignment="1">
      <alignment vertical="center" wrapText="1"/>
    </xf>
    <xf numFmtId="0" fontId="6" fillId="0" borderId="9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horizontal="left" vertical="center" wrapText="1"/>
    </xf>
    <xf numFmtId="2" fontId="13" fillId="3" borderId="0" xfId="1" applyNumberFormat="1" applyFont="1" applyFill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left" vertical="center" wrapText="1"/>
    </xf>
    <xf numFmtId="0" fontId="7" fillId="3" borderId="0" xfId="1" applyFont="1" applyFill="1"/>
    <xf numFmtId="166" fontId="7" fillId="3" borderId="0" xfId="2" applyNumberFormat="1" applyFont="1" applyFill="1" applyAlignment="1">
      <alignment horizontal="left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vertical="center" wrapText="1"/>
    </xf>
    <xf numFmtId="2" fontId="4" fillId="3" borderId="0" xfId="1" applyNumberFormat="1" applyFont="1" applyFill="1" applyAlignment="1">
      <alignment horizontal="left"/>
    </xf>
    <xf numFmtId="0" fontId="12" fillId="0" borderId="10" xfId="1" applyNumberFormat="1" applyFont="1" applyFill="1" applyBorder="1" applyAlignment="1">
      <alignment horizontal="left" wrapText="1"/>
    </xf>
    <xf numFmtId="0" fontId="6" fillId="0" borderId="9" xfId="1" applyNumberFormat="1" applyFont="1" applyFill="1" applyBorder="1" applyAlignment="1">
      <alignment vertical="center" wrapText="1"/>
    </xf>
    <xf numFmtId="0" fontId="12" fillId="0" borderId="10" xfId="1" applyNumberFormat="1" applyFont="1" applyFill="1" applyBorder="1" applyAlignment="1">
      <alignment vertical="center" wrapText="1"/>
    </xf>
    <xf numFmtId="0" fontId="7" fillId="3" borderId="0" xfId="1" applyNumberFormat="1" applyFont="1" applyFill="1" applyAlignment="1">
      <alignment horizontal="left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6" fillId="0" borderId="11" xfId="1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4" fillId="0" borderId="13" xfId="1" applyNumberFormat="1" applyFont="1" applyFill="1" applyBorder="1" applyAlignment="1">
      <alignment vertical="center" wrapText="1"/>
    </xf>
    <xf numFmtId="0" fontId="9" fillId="3" borderId="0" xfId="0" applyFont="1" applyFill="1"/>
    <xf numFmtId="0" fontId="7" fillId="3" borderId="0" xfId="1" applyFont="1" applyFill="1" applyAlignment="1">
      <alignment vertical="center"/>
    </xf>
    <xf numFmtId="0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2" fillId="0" borderId="26" xfId="1" applyNumberFormat="1" applyFont="1" applyFill="1" applyBorder="1" applyAlignment="1">
      <alignment horizontal="center" vertical="center" wrapText="1"/>
    </xf>
    <xf numFmtId="0" fontId="5" fillId="0" borderId="27" xfId="1" applyNumberFormat="1" applyFont="1" applyFill="1" applyBorder="1" applyAlignment="1">
      <alignment horizontal="left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left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0" fontId="2" fillId="0" borderId="29" xfId="1" applyNumberFormat="1" applyFont="1" applyFill="1" applyBorder="1" applyAlignment="1">
      <alignment horizontal="center" vertical="center" wrapText="1"/>
    </xf>
    <xf numFmtId="0" fontId="5" fillId="0" borderId="30" xfId="1" applyNumberFormat="1" applyFont="1" applyFill="1" applyBorder="1" applyAlignment="1">
      <alignment horizontal="left" vertical="center" wrapText="1"/>
    </xf>
    <xf numFmtId="49" fontId="5" fillId="0" borderId="28" xfId="1" applyNumberFormat="1" applyFont="1" applyFill="1" applyBorder="1" applyAlignment="1">
      <alignment horizontal="center" vertical="center" wrapText="1"/>
    </xf>
    <xf numFmtId="0" fontId="5" fillId="0" borderId="31" xfId="1" applyNumberFormat="1" applyFont="1" applyFill="1" applyBorder="1" applyAlignment="1">
      <alignment horizontal="left" vertical="center" wrapText="1"/>
    </xf>
    <xf numFmtId="0" fontId="6" fillId="0" borderId="32" xfId="1" applyNumberFormat="1" applyFont="1" applyFill="1" applyBorder="1" applyAlignment="1">
      <alignment horizontal="center" vertical="center" wrapText="1"/>
    </xf>
    <xf numFmtId="2" fontId="2" fillId="0" borderId="32" xfId="1" applyNumberFormat="1" applyFont="1" applyFill="1" applyBorder="1" applyAlignment="1">
      <alignment horizontal="right" vertical="center" wrapText="1" indent="1"/>
    </xf>
    <xf numFmtId="0" fontId="2" fillId="0" borderId="33" xfId="1" applyNumberFormat="1" applyFont="1" applyFill="1" applyBorder="1" applyAlignment="1">
      <alignment horizontal="center" vertical="center" wrapText="1"/>
    </xf>
    <xf numFmtId="0" fontId="6" fillId="0" borderId="31" xfId="1" applyNumberFormat="1" applyFont="1" applyFill="1" applyBorder="1" applyAlignment="1">
      <alignment horizontal="left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2" fontId="2" fillId="0" borderId="35" xfId="1" applyNumberFormat="1" applyFont="1" applyFill="1" applyBorder="1" applyAlignment="1">
      <alignment horizontal="right" vertical="center" wrapText="1" indent="1"/>
    </xf>
    <xf numFmtId="0" fontId="4" fillId="0" borderId="31" xfId="1" applyNumberFormat="1" applyFont="1" applyFill="1" applyBorder="1" applyAlignment="1">
      <alignment horizontal="left" vertical="center" wrapText="1"/>
    </xf>
    <xf numFmtId="0" fontId="7" fillId="3" borderId="0" xfId="1" applyFont="1" applyFill="1" applyAlignment="1">
      <alignment horizontal="left"/>
    </xf>
    <xf numFmtId="0" fontId="7" fillId="2" borderId="0" xfId="1" applyFont="1" applyFill="1"/>
    <xf numFmtId="0" fontId="5" fillId="0" borderId="5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left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right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left" vertical="center" wrapText="1"/>
    </xf>
    <xf numFmtId="167" fontId="7" fillId="2" borderId="0" xfId="1" applyNumberFormat="1" applyFont="1" applyFill="1" applyAlignment="1">
      <alignment horizontal="left" wrapText="1"/>
    </xf>
    <xf numFmtId="4" fontId="2" fillId="0" borderId="9" xfId="1" applyNumberFormat="1" applyFont="1" applyFill="1" applyBorder="1" applyAlignment="1">
      <alignment horizontal="right" vertical="center" wrapText="1"/>
    </xf>
    <xf numFmtId="0" fontId="7" fillId="0" borderId="10" xfId="1" applyNumberFormat="1" applyFont="1" applyFill="1" applyBorder="1" applyAlignment="1">
      <alignment horizontal="center" vertical="center" wrapText="1"/>
    </xf>
    <xf numFmtId="0" fontId="7" fillId="2" borderId="0" xfId="1" applyNumberFormat="1" applyFont="1" applyFill="1" applyAlignment="1">
      <alignment horizontal="left" vertical="center" wrapText="1"/>
    </xf>
    <xf numFmtId="0" fontId="7" fillId="0" borderId="10" xfId="1" applyNumberFormat="1" applyFont="1" applyFill="1" applyBorder="1" applyAlignment="1">
      <alignment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0" fontId="6" fillId="0" borderId="12" xfId="1" applyNumberFormat="1" applyFont="1" applyFill="1" applyBorder="1" applyAlignment="1">
      <alignment vertical="center" wrapText="1"/>
    </xf>
    <xf numFmtId="0" fontId="6" fillId="0" borderId="12" xfId="1" applyNumberFormat="1" applyFont="1" applyFill="1" applyBorder="1" applyAlignment="1">
      <alignment horizontal="center" vertical="center" wrapText="1"/>
    </xf>
    <xf numFmtId="2" fontId="2" fillId="0" borderId="12" xfId="1" applyNumberFormat="1" applyFont="1" applyFill="1" applyBorder="1" applyAlignment="1">
      <alignment horizontal="right" vertical="center" wrapText="1"/>
    </xf>
    <xf numFmtId="0" fontId="2" fillId="0" borderId="12" xfId="1" applyNumberFormat="1" applyFont="1" applyFill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vertical="center" wrapText="1"/>
    </xf>
    <xf numFmtId="164" fontId="9" fillId="3" borderId="0" xfId="2" applyNumberFormat="1" applyFont="1" applyFill="1"/>
    <xf numFmtId="0" fontId="6" fillId="3" borderId="5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left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right" vertical="center" wrapText="1" indent="1"/>
    </xf>
    <xf numFmtId="0" fontId="2" fillId="3" borderId="6" xfId="1" applyNumberFormat="1" applyFont="1" applyFill="1" applyBorder="1" applyAlignment="1">
      <alignment horizontal="center" vertical="center" wrapText="1"/>
    </xf>
    <xf numFmtId="0" fontId="7" fillId="3" borderId="7" xfId="1" applyNumberFormat="1" applyFont="1" applyFill="1" applyBorder="1" applyAlignment="1">
      <alignment horizontal="center" wrapText="1"/>
    </xf>
    <xf numFmtId="0" fontId="6" fillId="3" borderId="8" xfId="1" applyNumberFormat="1" applyFont="1" applyFill="1" applyBorder="1" applyAlignment="1">
      <alignment horizontal="center" vertical="center" wrapText="1"/>
    </xf>
    <xf numFmtId="0" fontId="6" fillId="3" borderId="9" xfId="1" applyNumberFormat="1" applyFont="1" applyFill="1" applyBorder="1" applyAlignment="1">
      <alignment horizontal="left" vertical="center" wrapText="1"/>
    </xf>
    <xf numFmtId="0" fontId="6" fillId="3" borderId="9" xfId="1" applyNumberFormat="1" applyFont="1" applyFill="1" applyBorder="1" applyAlignment="1">
      <alignment horizontal="center" vertical="center" wrapText="1"/>
    </xf>
    <xf numFmtId="4" fontId="2" fillId="0" borderId="9" xfId="1" applyNumberFormat="1" applyFont="1" applyFill="1" applyBorder="1" applyAlignment="1">
      <alignment horizontal="right" vertical="center" wrapText="1" indent="1"/>
    </xf>
    <xf numFmtId="0" fontId="2" fillId="3" borderId="9" xfId="1" applyNumberFormat="1" applyFont="1" applyFill="1" applyBorder="1" applyAlignment="1">
      <alignment horizontal="center" vertical="center" wrapText="1"/>
    </xf>
    <xf numFmtId="0" fontId="6" fillId="3" borderId="11" xfId="1" applyNumberFormat="1" applyFont="1" applyFill="1" applyBorder="1" applyAlignment="1">
      <alignment horizontal="center" vertical="center" wrapText="1"/>
    </xf>
    <xf numFmtId="0" fontId="6" fillId="3" borderId="12" xfId="1" applyNumberFormat="1" applyFont="1" applyFill="1" applyBorder="1" applyAlignment="1">
      <alignment horizontal="left" vertical="center" wrapText="1"/>
    </xf>
    <xf numFmtId="0" fontId="6" fillId="3" borderId="12" xfId="1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right" vertical="center" wrapText="1" indent="1"/>
    </xf>
    <xf numFmtId="0" fontId="2" fillId="3" borderId="12" xfId="1" applyNumberFormat="1" applyFont="1" applyFill="1" applyBorder="1" applyAlignment="1">
      <alignment horizontal="center" vertical="center" wrapText="1"/>
    </xf>
    <xf numFmtId="0" fontId="4" fillId="3" borderId="13" xfId="1" applyNumberFormat="1" applyFont="1" applyFill="1" applyBorder="1" applyAlignment="1">
      <alignment horizontal="left" vertical="center" wrapText="1"/>
    </xf>
    <xf numFmtId="0" fontId="7" fillId="3" borderId="0" xfId="1" applyNumberFormat="1" applyFont="1" applyFill="1" applyAlignment="1">
      <alignment horizont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left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2" fontId="3" fillId="0" borderId="6" xfId="1" applyNumberFormat="1" applyFont="1" applyFill="1" applyBorder="1" applyAlignment="1">
      <alignment horizontal="right" vertical="center" wrapText="1" indent="1"/>
    </xf>
    <xf numFmtId="0" fontId="3" fillId="0" borderId="6" xfId="1" applyNumberFormat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right" vertical="center" wrapText="1" indent="1"/>
    </xf>
    <xf numFmtId="0" fontId="3" fillId="0" borderId="9" xfId="1" applyNumberFormat="1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horizontal="center" vertical="center" wrapText="1"/>
    </xf>
    <xf numFmtId="0" fontId="4" fillId="0" borderId="9" xfId="1" applyNumberFormat="1" applyFont="1" applyFill="1" applyBorder="1" applyAlignment="1">
      <alignment horizontal="left" vertical="center" wrapText="1"/>
    </xf>
    <xf numFmtId="0" fontId="4" fillId="0" borderId="9" xfId="1" applyNumberFormat="1" applyFont="1" applyFill="1" applyBorder="1" applyAlignment="1">
      <alignment horizontal="center" vertical="center" wrapText="1"/>
    </xf>
    <xf numFmtId="4" fontId="2" fillId="3" borderId="0" xfId="1" applyNumberFormat="1" applyFont="1" applyFill="1" applyBorder="1" applyAlignment="1">
      <alignment horizontal="right" vertical="center" wrapText="1"/>
    </xf>
    <xf numFmtId="0" fontId="7" fillId="3" borderId="0" xfId="1" applyFont="1" applyFill="1" applyBorder="1"/>
    <xf numFmtId="0" fontId="4" fillId="0" borderId="10" xfId="0" applyFont="1" applyFill="1" applyBorder="1" applyAlignment="1">
      <alignment horizontal="left" vertical="center" indent="1"/>
    </xf>
    <xf numFmtId="14" fontId="4" fillId="0" borderId="8" xfId="1" applyNumberFormat="1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vertical="center" wrapText="1"/>
    </xf>
    <xf numFmtId="0" fontId="4" fillId="0" borderId="12" xfId="1" applyNumberFormat="1" applyFont="1" applyFill="1" applyBorder="1" applyAlignment="1">
      <alignment horizontal="left" vertical="center" wrapText="1"/>
    </xf>
    <xf numFmtId="0" fontId="4" fillId="0" borderId="12" xfId="1" applyNumberFormat="1" applyFont="1" applyFill="1" applyBorder="1" applyAlignment="1">
      <alignment horizontal="center" vertical="center" wrapText="1"/>
    </xf>
    <xf numFmtId="2" fontId="3" fillId="0" borderId="12" xfId="1" applyNumberFormat="1" applyFont="1" applyFill="1" applyBorder="1" applyAlignment="1">
      <alignment horizontal="right" vertical="center" wrapText="1" indent="1"/>
    </xf>
    <xf numFmtId="0" fontId="3" fillId="0" borderId="12" xfId="1" applyNumberFormat="1" applyFont="1" applyFill="1" applyBorder="1" applyAlignment="1">
      <alignment horizontal="center" vertical="center" wrapText="1"/>
    </xf>
    <xf numFmtId="0" fontId="4" fillId="0" borderId="13" xfId="1" applyNumberFormat="1" applyFont="1" applyFill="1" applyBorder="1" applyAlignment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3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2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2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4" borderId="21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22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28" xfId="1" applyNumberFormat="1" applyFont="1" applyFill="1" applyBorder="1" applyAlignment="1">
      <alignment horizontal="center" vertical="center" wrapText="1"/>
    </xf>
    <xf numFmtId="49" fontId="4" fillId="3" borderId="29" xfId="0" applyNumberFormat="1" applyFont="1" applyFill="1" applyBorder="1" applyAlignment="1">
      <alignment horizontal="left" vertical="center" wrapText="1"/>
    </xf>
    <xf numFmtId="49" fontId="4" fillId="3" borderId="29" xfId="0" applyNumberFormat="1" applyFont="1" applyFill="1" applyBorder="1" applyAlignment="1">
      <alignment horizontal="center" vertical="center" wrapText="1"/>
    </xf>
    <xf numFmtId="0" fontId="2" fillId="3" borderId="29" xfId="1" applyNumberFormat="1" applyFont="1" applyFill="1" applyBorder="1" applyAlignment="1">
      <alignment horizontal="center" vertical="center" wrapText="1"/>
    </xf>
    <xf numFmtId="0" fontId="5" fillId="3" borderId="31" xfId="1" applyNumberFormat="1" applyFont="1" applyFill="1" applyBorder="1" applyAlignment="1">
      <alignment horizontal="left" vertical="center" wrapText="1"/>
    </xf>
    <xf numFmtId="0" fontId="5" fillId="3" borderId="30" xfId="1" applyNumberFormat="1" applyFont="1" applyFill="1" applyBorder="1" applyAlignment="1">
      <alignment horizontal="left" vertical="center" wrapText="1"/>
    </xf>
    <xf numFmtId="2" fontId="3" fillId="0" borderId="9" xfId="0" applyNumberFormat="1" applyFont="1" applyFill="1" applyBorder="1" applyAlignment="1">
      <alignment horizontal="right" vertical="center" wrapText="1" indent="1"/>
    </xf>
    <xf numFmtId="9" fontId="7" fillId="3" borderId="0" xfId="4" applyFont="1" applyFill="1" applyAlignment="1">
      <alignment horizontal="left" wrapText="1"/>
    </xf>
    <xf numFmtId="43" fontId="0" fillId="0" borderId="0" xfId="0" applyNumberFormat="1"/>
    <xf numFmtId="9" fontId="4" fillId="3" borderId="0" xfId="4" applyFont="1" applyFill="1" applyAlignment="1">
      <alignment horizontal="left"/>
    </xf>
    <xf numFmtId="168" fontId="0" fillId="0" borderId="0" xfId="0" applyNumberFormat="1"/>
    <xf numFmtId="167" fontId="0" fillId="0" borderId="0" xfId="0" applyNumberFormat="1"/>
    <xf numFmtId="0" fontId="4" fillId="0" borderId="10" xfId="1" applyNumberFormat="1" applyFont="1" applyFill="1" applyBorder="1" applyAlignment="1">
      <alignment horizontal="left" vertical="center" wrapText="1"/>
    </xf>
    <xf numFmtId="2" fontId="3" fillId="0" borderId="26" xfId="1" applyNumberFormat="1" applyFont="1" applyFill="1" applyBorder="1" applyAlignment="1">
      <alignment horizontal="right" vertical="center" wrapText="1" indent="1"/>
    </xf>
    <xf numFmtId="2" fontId="3" fillId="0" borderId="29" xfId="1" applyNumberFormat="1" applyFont="1" applyFill="1" applyBorder="1" applyAlignment="1">
      <alignment horizontal="right" vertical="center" wrapText="1" indent="1"/>
    </xf>
    <xf numFmtId="2" fontId="3" fillId="3" borderId="29" xfId="1" applyNumberFormat="1" applyFont="1" applyFill="1" applyBorder="1" applyAlignment="1">
      <alignment horizontal="right" vertical="center" wrapText="1" indent="1"/>
    </xf>
    <xf numFmtId="0" fontId="15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0" fillId="6" borderId="9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9" xfId="0" applyNumberFormat="1" applyFont="1" applyFill="1" applyBorder="1" applyAlignment="1">
      <alignment horizontal="left" vertical="center" wrapText="1" indent="2"/>
    </xf>
    <xf numFmtId="0" fontId="5" fillId="2" borderId="9" xfId="0" applyNumberFormat="1" applyFont="1" applyFill="1" applyBorder="1" applyAlignment="1">
      <alignment horizontal="left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164" fontId="2" fillId="2" borderId="9" xfId="2" applyFont="1" applyFill="1" applyBorder="1" applyAlignment="1">
      <alignment horizontal="right" vertical="center" wrapText="1" indent="1"/>
    </xf>
    <xf numFmtId="0" fontId="8" fillId="2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left" vertical="center" wrapText="1" indent="2"/>
    </xf>
    <xf numFmtId="0" fontId="4" fillId="2" borderId="9" xfId="0" applyNumberFormat="1" applyFont="1" applyFill="1" applyBorder="1" applyAlignment="1">
      <alignment horizontal="center" vertical="center" wrapText="1"/>
    </xf>
    <xf numFmtId="164" fontId="8" fillId="2" borderId="9" xfId="2" applyFont="1" applyFill="1" applyBorder="1" applyAlignment="1">
      <alignment horizontal="right" vertical="center" wrapText="1" indent="1"/>
    </xf>
    <xf numFmtId="0" fontId="6" fillId="2" borderId="9" xfId="0" applyNumberFormat="1" applyFont="1" applyFill="1" applyBorder="1" applyAlignment="1">
      <alignment horizontal="center" vertical="center" wrapText="1"/>
    </xf>
    <xf numFmtId="0" fontId="14" fillId="2" borderId="9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0" fontId="5" fillId="2" borderId="8" xfId="0" applyNumberFormat="1" applyFont="1" applyFill="1" applyBorder="1" applyAlignment="1">
      <alignment horizontal="left" vertical="center" wrapText="1" indent="2"/>
    </xf>
    <xf numFmtId="0" fontId="5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  <protection hidden="1"/>
    </xf>
    <xf numFmtId="0" fontId="5" fillId="2" borderId="8" xfId="0" applyNumberFormat="1" applyFont="1" applyFill="1" applyBorder="1" applyAlignment="1">
      <alignment horizontal="left" vertical="center" wrapText="1" indent="3"/>
    </xf>
    <xf numFmtId="0" fontId="7" fillId="2" borderId="10" xfId="0" applyNumberFormat="1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indent="1"/>
    </xf>
    <xf numFmtId="0" fontId="4" fillId="5" borderId="9" xfId="0" applyFont="1" applyFill="1" applyBorder="1" applyAlignment="1">
      <alignment horizontal="left" vertical="center" indent="1"/>
    </xf>
    <xf numFmtId="0" fontId="4" fillId="5" borderId="10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  <protection hidden="1"/>
    </xf>
    <xf numFmtId="0" fontId="5" fillId="2" borderId="9" xfId="0" applyNumberFormat="1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2" fillId="3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10" fillId="4" borderId="14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15" xfId="0" applyNumberFormat="1" applyFont="1" applyFill="1" applyBorder="1" applyAlignment="1" applyProtection="1">
      <alignment horizontal="center" vertical="center" wrapText="1" shrinkToFit="1"/>
      <protection hidden="1"/>
    </xf>
    <xf numFmtId="0" fontId="10" fillId="4" borderId="9" xfId="0" applyNumberFormat="1" applyFont="1" applyFill="1" applyBorder="1" applyAlignment="1" applyProtection="1">
      <alignment horizontal="center" vertical="center" wrapText="1" shrinkToFit="1"/>
      <protection hidden="1"/>
    </xf>
    <xf numFmtId="0" fontId="10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16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5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7" fillId="3" borderId="0" xfId="1" applyFont="1" applyFill="1" applyBorder="1" applyAlignment="1">
      <alignment horizontal="left" vertical="center"/>
    </xf>
    <xf numFmtId="2" fontId="2" fillId="0" borderId="9" xfId="1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3" fillId="0" borderId="14" xfId="1" applyNumberFormat="1" applyFont="1" applyFill="1" applyBorder="1" applyAlignment="1">
      <alignment horizontal="left" vertical="top" wrapText="1"/>
    </xf>
    <xf numFmtId="0" fontId="4" fillId="0" borderId="15" xfId="1" applyNumberFormat="1" applyFont="1" applyFill="1" applyBorder="1" applyAlignment="1">
      <alignment horizontal="left" vertical="top" wrapText="1"/>
    </xf>
    <xf numFmtId="0" fontId="4" fillId="0" borderId="16" xfId="1" applyNumberFormat="1" applyFont="1" applyFill="1" applyBorder="1" applyAlignment="1">
      <alignment horizontal="left" vertical="top" wrapText="1"/>
    </xf>
    <xf numFmtId="0" fontId="3" fillId="0" borderId="8" xfId="1" applyNumberFormat="1" applyFont="1" applyFill="1" applyBorder="1" applyAlignment="1">
      <alignment horizontal="left" vertical="top" wrapText="1"/>
    </xf>
    <xf numFmtId="0" fontId="4" fillId="0" borderId="9" xfId="1" applyNumberFormat="1" applyFont="1" applyFill="1" applyBorder="1" applyAlignment="1">
      <alignment horizontal="left" vertical="top" wrapText="1"/>
    </xf>
    <xf numFmtId="0" fontId="4" fillId="0" borderId="10" xfId="1" applyNumberFormat="1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5" xfId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0" fontId="6" fillId="0" borderId="10" xfId="1" applyNumberFormat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left" vertical="center" wrapText="1"/>
    </xf>
    <xf numFmtId="0" fontId="4" fillId="0" borderId="34" xfId="0" applyNumberFormat="1" applyFont="1" applyFill="1" applyBorder="1" applyAlignment="1">
      <alignment horizontal="left" vertical="center" wrapText="1"/>
    </xf>
    <xf numFmtId="0" fontId="4" fillId="0" borderId="33" xfId="0" applyNumberFormat="1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24" xfId="0" applyFont="1" applyFill="1" applyBorder="1" applyAlignment="1">
      <alignment horizontal="left" vertical="center" indent="1"/>
    </xf>
    <xf numFmtId="49" fontId="4" fillId="0" borderId="28" xfId="0" applyNumberFormat="1" applyFont="1" applyFill="1" applyBorder="1" applyAlignment="1">
      <alignment horizontal="left" vertical="center" wrapText="1"/>
    </xf>
    <xf numFmtId="49" fontId="4" fillId="0" borderId="29" xfId="0" applyNumberFormat="1" applyFont="1" applyFill="1" applyBorder="1" applyAlignment="1">
      <alignment horizontal="left" vertical="center" wrapText="1"/>
    </xf>
    <xf numFmtId="0" fontId="6" fillId="0" borderId="28" xfId="1" applyNumberFormat="1" applyFont="1" applyFill="1" applyBorder="1" applyAlignment="1">
      <alignment horizontal="left" vertical="center" wrapText="1"/>
    </xf>
    <xf numFmtId="0" fontId="6" fillId="0" borderId="29" xfId="1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vertical="top"/>
    </xf>
    <xf numFmtId="0" fontId="9" fillId="0" borderId="16" xfId="0" applyFont="1" applyFill="1" applyBorder="1" applyAlignment="1">
      <alignment vertical="top"/>
    </xf>
    <xf numFmtId="0" fontId="9" fillId="0" borderId="9" xfId="0" applyFont="1" applyFill="1" applyBorder="1" applyAlignment="1">
      <alignment vertical="top"/>
    </xf>
    <xf numFmtId="0" fontId="9" fillId="0" borderId="10" xfId="0" applyFont="1" applyFill="1" applyBorder="1" applyAlignment="1">
      <alignment vertical="top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3" fillId="0" borderId="14" xfId="1" applyNumberFormat="1" applyFont="1" applyFill="1" applyBorder="1" applyAlignment="1">
      <alignment horizontal="left" wrapText="1"/>
    </xf>
    <xf numFmtId="0" fontId="3" fillId="0" borderId="15" xfId="1" applyNumberFormat="1" applyFont="1" applyFill="1" applyBorder="1" applyAlignment="1">
      <alignment horizontal="left" wrapText="1"/>
    </xf>
    <xf numFmtId="0" fontId="3" fillId="0" borderId="16" xfId="1" applyNumberFormat="1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4" fillId="3" borderId="10" xfId="1" applyNumberFormat="1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wrapText="1"/>
    </xf>
    <xf numFmtId="0" fontId="3" fillId="3" borderId="18" xfId="0" applyFont="1" applyFill="1" applyBorder="1" applyAlignment="1">
      <alignment horizontal="left" wrapText="1"/>
    </xf>
    <xf numFmtId="0" fontId="3" fillId="3" borderId="19" xfId="0" applyFont="1" applyFill="1" applyBorder="1" applyAlignment="1">
      <alignment horizontal="left" wrapText="1"/>
    </xf>
    <xf numFmtId="0" fontId="4" fillId="0" borderId="8" xfId="1" applyNumberFormat="1" applyFont="1" applyFill="1" applyBorder="1" applyAlignment="1">
      <alignment horizontal="center" vertical="center" wrapText="1"/>
    </xf>
    <xf numFmtId="0" fontId="4" fillId="0" borderId="9" xfId="1" applyNumberFormat="1" applyFont="1" applyFill="1" applyBorder="1" applyAlignment="1">
      <alignment horizontal="left" vertical="center" wrapText="1"/>
    </xf>
    <xf numFmtId="0" fontId="4" fillId="0" borderId="10" xfId="1" applyNumberFormat="1" applyFont="1" applyFill="1" applyBorder="1" applyAlignment="1">
      <alignment horizontal="left" vertical="center" wrapText="1"/>
    </xf>
    <xf numFmtId="0" fontId="4" fillId="0" borderId="14" xfId="1" applyNumberFormat="1" applyFont="1" applyFill="1" applyBorder="1" applyAlignment="1">
      <alignment horizontal="left" vertical="center" wrapText="1"/>
    </xf>
    <xf numFmtId="0" fontId="4" fillId="0" borderId="15" xfId="1" applyNumberFormat="1" applyFont="1" applyFill="1" applyBorder="1" applyAlignment="1">
      <alignment horizontal="left" vertical="center" wrapText="1"/>
    </xf>
    <xf numFmtId="0" fontId="4" fillId="0" borderId="16" xfId="1" applyNumberFormat="1" applyFont="1" applyFill="1" applyBorder="1" applyAlignment="1">
      <alignment horizontal="left" vertical="center" wrapText="1"/>
    </xf>
    <xf numFmtId="0" fontId="4" fillId="0" borderId="8" xfId="1" applyNumberFormat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/>
    </xf>
    <xf numFmtId="164" fontId="3" fillId="0" borderId="9" xfId="3" applyFont="1" applyFill="1" applyBorder="1" applyAlignment="1">
      <alignment horizontal="center" vertical="center" wrapText="1"/>
    </xf>
    <xf numFmtId="164" fontId="3" fillId="0" borderId="10" xfId="3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164" fontId="2" fillId="7" borderId="9" xfId="2" applyFont="1" applyFill="1" applyBorder="1" applyAlignment="1">
      <alignment horizontal="right" vertical="center" wrapText="1" indent="1"/>
    </xf>
  </cellXfs>
  <cellStyles count="5">
    <cellStyle name="Обычный" xfId="0" builtinId="0"/>
    <cellStyle name="Обычный 2" xfId="1"/>
    <cellStyle name="Процентный" xfId="4" builtinId="5"/>
    <cellStyle name="Финансовый 2" xfId="3"/>
    <cellStyle name="Финансовый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I34"/>
  <sheetViews>
    <sheetView tabSelected="1" zoomScale="90" zoomScaleNormal="90" workbookViewId="0">
      <pane ySplit="4" topLeftCell="A5" activePane="bottomLeft" state="frozen"/>
      <selection pane="bottomLeft" sqref="A1:H1"/>
    </sheetView>
  </sheetViews>
  <sheetFormatPr defaultRowHeight="15"/>
  <cols>
    <col min="1" max="1" width="9.140625" customWidth="1"/>
    <col min="2" max="2" width="48.42578125" customWidth="1"/>
    <col min="3" max="3" width="11.7109375" customWidth="1"/>
    <col min="4" max="4" width="12" customWidth="1"/>
    <col min="5" max="5" width="12.42578125" customWidth="1"/>
    <col min="6" max="6" width="17.140625" customWidth="1"/>
    <col min="7" max="7" width="9.42578125" customWidth="1"/>
    <col min="8" max="8" width="68.7109375" customWidth="1"/>
    <col min="9" max="9" width="12.7109375" customWidth="1"/>
  </cols>
  <sheetData>
    <row r="1" spans="1:9" ht="15.75" thickBot="1">
      <c r="A1" s="184" t="s">
        <v>0</v>
      </c>
      <c r="B1" s="184"/>
      <c r="C1" s="184"/>
      <c r="D1" s="184"/>
      <c r="E1" s="184"/>
      <c r="F1" s="184"/>
      <c r="G1" s="184"/>
      <c r="H1" s="185"/>
    </row>
    <row r="2" spans="1:9" ht="34.5" customHeight="1">
      <c r="A2" s="186" t="s">
        <v>1</v>
      </c>
      <c r="B2" s="188" t="s">
        <v>2</v>
      </c>
      <c r="C2" s="190" t="s">
        <v>3</v>
      </c>
      <c r="D2" s="190" t="s">
        <v>4</v>
      </c>
      <c r="E2" s="190"/>
      <c r="F2" s="190"/>
      <c r="G2" s="190" t="s">
        <v>22</v>
      </c>
      <c r="H2" s="192" t="s">
        <v>23</v>
      </c>
      <c r="I2" s="148"/>
    </row>
    <row r="3" spans="1:9" ht="24.75" customHeight="1">
      <c r="A3" s="187"/>
      <c r="B3" s="189"/>
      <c r="C3" s="191"/>
      <c r="D3" s="197" t="s">
        <v>292</v>
      </c>
      <c r="E3" s="197"/>
      <c r="F3" s="153" t="s">
        <v>293</v>
      </c>
      <c r="G3" s="191"/>
      <c r="H3" s="193"/>
      <c r="I3" s="145"/>
    </row>
    <row r="4" spans="1:9" ht="17.25" customHeight="1">
      <c r="A4" s="187"/>
      <c r="B4" s="189"/>
      <c r="C4" s="191"/>
      <c r="D4" s="154" t="s">
        <v>295</v>
      </c>
      <c r="E4" s="154" t="s">
        <v>296</v>
      </c>
      <c r="F4" s="154" t="s">
        <v>294</v>
      </c>
      <c r="G4" s="191"/>
      <c r="H4" s="193"/>
    </row>
    <row r="5" spans="1:9">
      <c r="A5" s="171" t="s">
        <v>25</v>
      </c>
      <c r="B5" s="172"/>
      <c r="C5" s="172"/>
      <c r="D5" s="172"/>
      <c r="E5" s="172"/>
      <c r="F5" s="172"/>
      <c r="G5" s="172"/>
      <c r="H5" s="173"/>
    </row>
    <row r="6" spans="1:9" ht="24.95" customHeight="1">
      <c r="A6" s="166" t="s">
        <v>26</v>
      </c>
      <c r="B6" s="156" t="s">
        <v>5</v>
      </c>
      <c r="C6" s="157" t="s">
        <v>6</v>
      </c>
      <c r="D6" s="158">
        <v>11.95</v>
      </c>
      <c r="E6" s="158">
        <v>11.95</v>
      </c>
      <c r="F6" s="158">
        <v>15.9</v>
      </c>
      <c r="G6" s="159" t="s">
        <v>7</v>
      </c>
      <c r="H6" s="167" t="s">
        <v>8</v>
      </c>
      <c r="I6" s="147"/>
    </row>
    <row r="7" spans="1:9">
      <c r="A7" s="171" t="s">
        <v>27</v>
      </c>
      <c r="B7" s="172"/>
      <c r="C7" s="172"/>
      <c r="D7" s="172"/>
      <c r="E7" s="172"/>
      <c r="F7" s="172"/>
      <c r="G7" s="172"/>
      <c r="H7" s="173"/>
      <c r="I7" s="147"/>
    </row>
    <row r="8" spans="1:9" ht="24.75" customHeight="1">
      <c r="A8" s="166" t="s">
        <v>28</v>
      </c>
      <c r="B8" s="156" t="s">
        <v>309</v>
      </c>
      <c r="C8" s="157" t="s">
        <v>6</v>
      </c>
      <c r="D8" s="158">
        <v>18.5</v>
      </c>
      <c r="E8" s="158">
        <v>16.850000000000001</v>
      </c>
      <c r="F8" s="158">
        <v>17.399999999999999</v>
      </c>
      <c r="G8" s="159" t="s">
        <v>7</v>
      </c>
      <c r="H8" s="168"/>
      <c r="I8" s="147"/>
    </row>
    <row r="9" spans="1:9" ht="24.75" customHeight="1">
      <c r="A9" s="166" t="s">
        <v>29</v>
      </c>
      <c r="B9" s="156" t="s">
        <v>310</v>
      </c>
      <c r="C9" s="157" t="s">
        <v>6</v>
      </c>
      <c r="D9" s="158">
        <v>19.5</v>
      </c>
      <c r="E9" s="158">
        <v>18.5</v>
      </c>
      <c r="F9" s="158">
        <v>19.100000000000001</v>
      </c>
      <c r="G9" s="159" t="s">
        <v>7</v>
      </c>
      <c r="H9" s="168"/>
      <c r="I9" s="147"/>
    </row>
    <row r="10" spans="1:9" ht="24.95" customHeight="1">
      <c r="A10" s="166" t="s">
        <v>30</v>
      </c>
      <c r="B10" s="156" t="s">
        <v>9</v>
      </c>
      <c r="C10" s="157" t="s">
        <v>6</v>
      </c>
      <c r="D10" s="158">
        <v>18.75</v>
      </c>
      <c r="E10" s="265"/>
      <c r="F10" s="158">
        <v>17.649999999999999</v>
      </c>
      <c r="G10" s="159" t="s">
        <v>7</v>
      </c>
      <c r="H10" s="168"/>
      <c r="I10" s="147"/>
    </row>
    <row r="11" spans="1:9" ht="24.95" customHeight="1">
      <c r="A11" s="166" t="s">
        <v>31</v>
      </c>
      <c r="B11" s="177" t="s">
        <v>10</v>
      </c>
      <c r="C11" s="177"/>
      <c r="D11" s="177"/>
      <c r="E11" s="177"/>
      <c r="F11" s="177"/>
      <c r="G11" s="177"/>
      <c r="H11" s="178" t="s">
        <v>308</v>
      </c>
      <c r="I11" s="147"/>
    </row>
    <row r="12" spans="1:9" ht="20.100000000000001" customHeight="1">
      <c r="A12" s="169" t="s">
        <v>314</v>
      </c>
      <c r="B12" s="160" t="s">
        <v>11</v>
      </c>
      <c r="C12" s="161" t="s">
        <v>12</v>
      </c>
      <c r="D12" s="158">
        <f>D8*100</f>
        <v>1850</v>
      </c>
      <c r="E12" s="158">
        <f>E8*100</f>
        <v>1685.0000000000002</v>
      </c>
      <c r="F12" s="158">
        <f>F8*100</f>
        <v>1739.9999999999998</v>
      </c>
      <c r="G12" s="159" t="s">
        <v>7</v>
      </c>
      <c r="H12" s="178"/>
      <c r="I12" s="147"/>
    </row>
    <row r="13" spans="1:9" ht="20.100000000000001" customHeight="1">
      <c r="A13" s="169" t="s">
        <v>315</v>
      </c>
      <c r="B13" s="160" t="s">
        <v>13</v>
      </c>
      <c r="C13" s="161" t="s">
        <v>12</v>
      </c>
      <c r="D13" s="158">
        <f>D8*200</f>
        <v>3700</v>
      </c>
      <c r="E13" s="158">
        <f>E8*200</f>
        <v>3370.0000000000005</v>
      </c>
      <c r="F13" s="158">
        <f>F8*200</f>
        <v>3479.9999999999995</v>
      </c>
      <c r="G13" s="159" t="s">
        <v>7</v>
      </c>
      <c r="H13" s="178"/>
      <c r="I13" s="147"/>
    </row>
    <row r="14" spans="1:9" ht="60" customHeight="1">
      <c r="A14" s="166" t="s">
        <v>32</v>
      </c>
      <c r="B14" s="156" t="s">
        <v>42</v>
      </c>
      <c r="C14" s="161" t="s">
        <v>6</v>
      </c>
      <c r="D14" s="158">
        <v>25.95</v>
      </c>
      <c r="E14" s="158">
        <v>19.899999999999999</v>
      </c>
      <c r="F14" s="158">
        <v>25.1</v>
      </c>
      <c r="G14" s="159" t="s">
        <v>7</v>
      </c>
      <c r="H14" s="168" t="s">
        <v>312</v>
      </c>
      <c r="I14" s="147"/>
    </row>
    <row r="15" spans="1:9" ht="87" customHeight="1">
      <c r="A15" s="166" t="s">
        <v>33</v>
      </c>
      <c r="B15" s="156" t="s">
        <v>311</v>
      </c>
      <c r="C15" s="161" t="s">
        <v>6</v>
      </c>
      <c r="D15" s="158">
        <v>27.6</v>
      </c>
      <c r="E15" s="158">
        <v>19.899999999999999</v>
      </c>
      <c r="F15" s="158">
        <v>26.7</v>
      </c>
      <c r="G15" s="159" t="s">
        <v>7</v>
      </c>
      <c r="H15" s="168" t="s">
        <v>313</v>
      </c>
      <c r="I15" s="147"/>
    </row>
    <row r="16" spans="1:9" ht="27" customHeight="1">
      <c r="A16" s="166" t="s">
        <v>316</v>
      </c>
      <c r="B16" s="179" t="s">
        <v>43</v>
      </c>
      <c r="C16" s="179"/>
      <c r="D16" s="179"/>
      <c r="E16" s="179"/>
      <c r="F16" s="179"/>
      <c r="G16" s="179"/>
      <c r="H16" s="180"/>
      <c r="I16" s="147"/>
    </row>
    <row r="17" spans="1:9" ht="24.95" customHeight="1">
      <c r="A17" s="169" t="s">
        <v>317</v>
      </c>
      <c r="B17" s="155" t="s">
        <v>45</v>
      </c>
      <c r="C17" s="157" t="s">
        <v>6</v>
      </c>
      <c r="D17" s="162">
        <v>21.7</v>
      </c>
      <c r="E17" s="162">
        <v>19.899999999999999</v>
      </c>
      <c r="F17" s="162">
        <v>19.899999999999999</v>
      </c>
      <c r="G17" s="159" t="s">
        <v>7</v>
      </c>
      <c r="H17" s="167"/>
      <c r="I17" s="147"/>
    </row>
    <row r="18" spans="1:9" ht="56.25" customHeight="1">
      <c r="A18" s="169" t="s">
        <v>318</v>
      </c>
      <c r="B18" s="155" t="s">
        <v>291</v>
      </c>
      <c r="C18" s="157" t="s">
        <v>6</v>
      </c>
      <c r="D18" s="158">
        <v>21.55</v>
      </c>
      <c r="E18" s="158">
        <v>15.8</v>
      </c>
      <c r="F18" s="158">
        <v>19.2</v>
      </c>
      <c r="G18" s="159" t="s">
        <v>7</v>
      </c>
      <c r="H18" s="167" t="s">
        <v>298</v>
      </c>
      <c r="I18" s="147"/>
    </row>
    <row r="19" spans="1:9" ht="45" customHeight="1">
      <c r="A19" s="166" t="s">
        <v>319</v>
      </c>
      <c r="B19" s="156" t="s">
        <v>44</v>
      </c>
      <c r="C19" s="157" t="s">
        <v>6</v>
      </c>
      <c r="D19" s="162">
        <v>21.7</v>
      </c>
      <c r="E19" s="162">
        <v>19.899999999999999</v>
      </c>
      <c r="F19" s="162">
        <v>19.899999999999999</v>
      </c>
      <c r="G19" s="159" t="s">
        <v>7</v>
      </c>
      <c r="H19" s="167" t="s">
        <v>297</v>
      </c>
      <c r="I19" s="147"/>
    </row>
    <row r="20" spans="1:9" ht="15" customHeight="1">
      <c r="A20" s="171" t="s">
        <v>34</v>
      </c>
      <c r="B20" s="172"/>
      <c r="C20" s="172"/>
      <c r="D20" s="172"/>
      <c r="E20" s="172"/>
      <c r="F20" s="172"/>
      <c r="G20" s="172"/>
      <c r="H20" s="173"/>
      <c r="I20" s="147"/>
    </row>
    <row r="21" spans="1:9" ht="24.95" customHeight="1">
      <c r="A21" s="166" t="s">
        <v>35</v>
      </c>
      <c r="B21" s="156" t="s">
        <v>15</v>
      </c>
      <c r="C21" s="163" t="s">
        <v>6</v>
      </c>
      <c r="D21" s="158">
        <v>12.82</v>
      </c>
      <c r="E21" s="158">
        <v>12.82</v>
      </c>
      <c r="F21" s="158">
        <v>12.82</v>
      </c>
      <c r="G21" s="159" t="s">
        <v>7</v>
      </c>
      <c r="H21" s="170"/>
      <c r="I21" s="147"/>
    </row>
    <row r="22" spans="1:9" ht="24.95" customHeight="1">
      <c r="A22" s="166" t="s">
        <v>36</v>
      </c>
      <c r="B22" s="156" t="s">
        <v>16</v>
      </c>
      <c r="C22" s="163" t="s">
        <v>6</v>
      </c>
      <c r="D22" s="158">
        <v>7.9</v>
      </c>
      <c r="E22" s="158">
        <v>7.9</v>
      </c>
      <c r="F22" s="158">
        <v>7.9</v>
      </c>
      <c r="G22" s="159" t="s">
        <v>7</v>
      </c>
      <c r="H22" s="170"/>
      <c r="I22" s="147"/>
    </row>
    <row r="23" spans="1:9">
      <c r="A23" s="171" t="s">
        <v>37</v>
      </c>
      <c r="B23" s="172"/>
      <c r="C23" s="172"/>
      <c r="D23" s="172"/>
      <c r="E23" s="172"/>
      <c r="F23" s="172"/>
      <c r="G23" s="172"/>
      <c r="H23" s="173"/>
      <c r="I23" s="147"/>
    </row>
    <row r="24" spans="1:9" ht="24.95" customHeight="1">
      <c r="A24" s="166" t="s">
        <v>38</v>
      </c>
      <c r="B24" s="164" t="s">
        <v>24</v>
      </c>
      <c r="C24" s="163" t="s">
        <v>6</v>
      </c>
      <c r="D24" s="158">
        <v>3.6</v>
      </c>
      <c r="E24" s="158">
        <v>3.6</v>
      </c>
      <c r="F24" s="158">
        <v>3.6</v>
      </c>
      <c r="G24" s="159" t="s">
        <v>7</v>
      </c>
      <c r="H24" s="170"/>
      <c r="I24" s="147"/>
    </row>
    <row r="25" spans="1:9">
      <c r="A25" s="171" t="s">
        <v>39</v>
      </c>
      <c r="B25" s="172"/>
      <c r="C25" s="172"/>
      <c r="D25" s="172"/>
      <c r="E25" s="172"/>
      <c r="F25" s="172"/>
      <c r="G25" s="172"/>
      <c r="H25" s="173"/>
      <c r="I25" s="147"/>
    </row>
    <row r="26" spans="1:9" ht="24.95" customHeight="1">
      <c r="A26" s="166" t="s">
        <v>40</v>
      </c>
      <c r="B26" s="165" t="s">
        <v>41</v>
      </c>
      <c r="C26" s="163" t="s">
        <v>6</v>
      </c>
      <c r="D26" s="158">
        <v>5.51</v>
      </c>
      <c r="E26" s="158">
        <v>5.51</v>
      </c>
      <c r="F26" s="158">
        <v>5.51</v>
      </c>
      <c r="G26" s="159" t="s">
        <v>7</v>
      </c>
      <c r="H26" s="170"/>
      <c r="I26" s="147"/>
    </row>
    <row r="27" spans="1:9">
      <c r="A27" s="198" t="s">
        <v>320</v>
      </c>
      <c r="B27" s="199"/>
      <c r="C27" s="199"/>
      <c r="D27" s="199"/>
      <c r="E27" s="199"/>
      <c r="F27" s="199"/>
      <c r="G27" s="199"/>
      <c r="H27" s="200"/>
    </row>
    <row r="28" spans="1:9" ht="30" customHeight="1">
      <c r="A28" s="201" t="s">
        <v>17</v>
      </c>
      <c r="B28" s="202"/>
      <c r="C28" s="202"/>
      <c r="D28" s="202"/>
      <c r="E28" s="202"/>
      <c r="F28" s="202"/>
      <c r="G28" s="202"/>
      <c r="H28" s="203"/>
    </row>
    <row r="29" spans="1:9">
      <c r="A29" s="174" t="s">
        <v>18</v>
      </c>
      <c r="B29" s="175"/>
      <c r="C29" s="175"/>
      <c r="D29" s="175"/>
      <c r="E29" s="175"/>
      <c r="F29" s="175"/>
      <c r="G29" s="175"/>
      <c r="H29" s="176"/>
    </row>
    <row r="30" spans="1:9">
      <c r="A30" s="174" t="s">
        <v>19</v>
      </c>
      <c r="B30" s="175"/>
      <c r="C30" s="175"/>
      <c r="D30" s="175"/>
      <c r="E30" s="175"/>
      <c r="F30" s="175"/>
      <c r="G30" s="175"/>
      <c r="H30" s="176"/>
    </row>
    <row r="31" spans="1:9">
      <c r="A31" s="174" t="s">
        <v>20</v>
      </c>
      <c r="B31" s="175"/>
      <c r="C31" s="175"/>
      <c r="D31" s="175"/>
      <c r="E31" s="175"/>
      <c r="F31" s="175"/>
      <c r="G31" s="175"/>
      <c r="H31" s="176"/>
    </row>
    <row r="32" spans="1:9">
      <c r="A32" s="174" t="s">
        <v>21</v>
      </c>
      <c r="B32" s="175"/>
      <c r="C32" s="175"/>
      <c r="D32" s="175"/>
      <c r="E32" s="175"/>
      <c r="F32" s="175"/>
      <c r="G32" s="175"/>
      <c r="H32" s="176"/>
    </row>
    <row r="33" spans="1:8" ht="99" customHeight="1">
      <c r="A33" s="194" t="s">
        <v>307</v>
      </c>
      <c r="B33" s="195"/>
      <c r="C33" s="195"/>
      <c r="D33" s="195"/>
      <c r="E33" s="195"/>
      <c r="F33" s="195"/>
      <c r="G33" s="195"/>
      <c r="H33" s="196"/>
    </row>
    <row r="34" spans="1:8" ht="15.75" thickBot="1">
      <c r="A34" s="181" t="s">
        <v>321</v>
      </c>
      <c r="B34" s="182"/>
      <c r="C34" s="182"/>
      <c r="D34" s="182"/>
      <c r="E34" s="182"/>
      <c r="F34" s="182"/>
      <c r="G34" s="182"/>
      <c r="H34" s="183"/>
    </row>
  </sheetData>
  <mergeCells count="24">
    <mergeCell ref="A34:H34"/>
    <mergeCell ref="A1:H1"/>
    <mergeCell ref="A2:A4"/>
    <mergeCell ref="B2:B4"/>
    <mergeCell ref="C2:C4"/>
    <mergeCell ref="D2:F2"/>
    <mergeCell ref="G2:G4"/>
    <mergeCell ref="H2:H4"/>
    <mergeCell ref="A33:H33"/>
    <mergeCell ref="A32:H32"/>
    <mergeCell ref="D3:E3"/>
    <mergeCell ref="A25:H25"/>
    <mergeCell ref="A27:H27"/>
    <mergeCell ref="A28:H28"/>
    <mergeCell ref="A29:H29"/>
    <mergeCell ref="A30:H30"/>
    <mergeCell ref="A5:H5"/>
    <mergeCell ref="A31:H31"/>
    <mergeCell ref="A7:H7"/>
    <mergeCell ref="B11:G11"/>
    <mergeCell ref="H11:H13"/>
    <mergeCell ref="B16:H16"/>
    <mergeCell ref="A20:H20"/>
    <mergeCell ref="A23:H23"/>
  </mergeCells>
  <pageMargins left="0.25" right="0.25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N54"/>
  <sheetViews>
    <sheetView zoomScale="90" zoomScaleNormal="90" zoomScalePageLayoutView="60" workbookViewId="0">
      <pane ySplit="2" topLeftCell="A3" activePane="bottomLeft" state="frozen"/>
      <selection pane="bottomLeft" activeCell="D17" sqref="D17"/>
    </sheetView>
  </sheetViews>
  <sheetFormatPr defaultRowHeight="12.75"/>
  <cols>
    <col min="1" max="1" width="8.7109375" style="48" customWidth="1"/>
    <col min="2" max="2" width="72" style="30" customWidth="1"/>
    <col min="3" max="3" width="11.85546875" style="5" bestFit="1" customWidth="1"/>
    <col min="4" max="4" width="13" style="30" customWidth="1"/>
    <col min="5" max="5" width="8.42578125" style="5" customWidth="1"/>
    <col min="6" max="6" width="55.7109375" style="30" customWidth="1"/>
    <col min="7" max="7" width="12.5703125" style="30" customWidth="1"/>
    <col min="8" max="8" width="9.140625" style="30"/>
    <col min="9" max="9" width="12.7109375" style="30" bestFit="1" customWidth="1"/>
    <col min="10" max="10" width="15" style="30" customWidth="1"/>
    <col min="11" max="11" width="10.5703125" style="30" bestFit="1" customWidth="1"/>
    <col min="12" max="13" width="9.140625" style="30"/>
    <col min="14" max="14" width="12.140625" style="30" bestFit="1" customWidth="1"/>
    <col min="15" max="256" width="9.140625" style="30"/>
    <col min="257" max="257" width="8.7109375" style="30" customWidth="1"/>
    <col min="258" max="258" width="72" style="30" customWidth="1"/>
    <col min="259" max="259" width="11.85546875" style="30" bestFit="1" customWidth="1"/>
    <col min="260" max="260" width="13" style="30" customWidth="1"/>
    <col min="261" max="261" width="8.42578125" style="30" customWidth="1"/>
    <col min="262" max="262" width="55.7109375" style="30" customWidth="1"/>
    <col min="263" max="263" width="12.5703125" style="30" customWidth="1"/>
    <col min="264" max="265" width="9.140625" style="30"/>
    <col min="266" max="266" width="15" style="30" customWidth="1"/>
    <col min="267" max="267" width="10.5703125" style="30" bestFit="1" customWidth="1"/>
    <col min="268" max="269" width="9.140625" style="30"/>
    <col min="270" max="270" width="12.140625" style="30" bestFit="1" customWidth="1"/>
    <col min="271" max="512" width="9.140625" style="30"/>
    <col min="513" max="513" width="8.7109375" style="30" customWidth="1"/>
    <col min="514" max="514" width="72" style="30" customWidth="1"/>
    <col min="515" max="515" width="11.85546875" style="30" bestFit="1" customWidth="1"/>
    <col min="516" max="516" width="13" style="30" customWidth="1"/>
    <col min="517" max="517" width="8.42578125" style="30" customWidth="1"/>
    <col min="518" max="518" width="55.7109375" style="30" customWidth="1"/>
    <col min="519" max="519" width="12.5703125" style="30" customWidth="1"/>
    <col min="520" max="521" width="9.140625" style="30"/>
    <col min="522" max="522" width="15" style="30" customWidth="1"/>
    <col min="523" max="523" width="10.5703125" style="30" bestFit="1" customWidth="1"/>
    <col min="524" max="525" width="9.140625" style="30"/>
    <col min="526" max="526" width="12.140625" style="30" bestFit="1" customWidth="1"/>
    <col min="527" max="768" width="9.140625" style="30"/>
    <col min="769" max="769" width="8.7109375" style="30" customWidth="1"/>
    <col min="770" max="770" width="72" style="30" customWidth="1"/>
    <col min="771" max="771" width="11.85546875" style="30" bestFit="1" customWidth="1"/>
    <col min="772" max="772" width="13" style="30" customWidth="1"/>
    <col min="773" max="773" width="8.42578125" style="30" customWidth="1"/>
    <col min="774" max="774" width="55.7109375" style="30" customWidth="1"/>
    <col min="775" max="775" width="12.5703125" style="30" customWidth="1"/>
    <col min="776" max="777" width="9.140625" style="30"/>
    <col min="778" max="778" width="15" style="30" customWidth="1"/>
    <col min="779" max="779" width="10.5703125" style="30" bestFit="1" customWidth="1"/>
    <col min="780" max="781" width="9.140625" style="30"/>
    <col min="782" max="782" width="12.140625" style="30" bestFit="1" customWidth="1"/>
    <col min="783" max="1024" width="9.140625" style="30"/>
    <col min="1025" max="1025" width="8.7109375" style="30" customWidth="1"/>
    <col min="1026" max="1026" width="72" style="30" customWidth="1"/>
    <col min="1027" max="1027" width="11.85546875" style="30" bestFit="1" customWidth="1"/>
    <col min="1028" max="1028" width="13" style="30" customWidth="1"/>
    <col min="1029" max="1029" width="8.42578125" style="30" customWidth="1"/>
    <col min="1030" max="1030" width="55.7109375" style="30" customWidth="1"/>
    <col min="1031" max="1031" width="12.5703125" style="30" customWidth="1"/>
    <col min="1032" max="1033" width="9.140625" style="30"/>
    <col min="1034" max="1034" width="15" style="30" customWidth="1"/>
    <col min="1035" max="1035" width="10.5703125" style="30" bestFit="1" customWidth="1"/>
    <col min="1036" max="1037" width="9.140625" style="30"/>
    <col min="1038" max="1038" width="12.140625" style="30" bestFit="1" customWidth="1"/>
    <col min="1039" max="1280" width="9.140625" style="30"/>
    <col min="1281" max="1281" width="8.7109375" style="30" customWidth="1"/>
    <col min="1282" max="1282" width="72" style="30" customWidth="1"/>
    <col min="1283" max="1283" width="11.85546875" style="30" bestFit="1" customWidth="1"/>
    <col min="1284" max="1284" width="13" style="30" customWidth="1"/>
    <col min="1285" max="1285" width="8.42578125" style="30" customWidth="1"/>
    <col min="1286" max="1286" width="55.7109375" style="30" customWidth="1"/>
    <col min="1287" max="1287" width="12.5703125" style="30" customWidth="1"/>
    <col min="1288" max="1289" width="9.140625" style="30"/>
    <col min="1290" max="1290" width="15" style="30" customWidth="1"/>
    <col min="1291" max="1291" width="10.5703125" style="30" bestFit="1" customWidth="1"/>
    <col min="1292" max="1293" width="9.140625" style="30"/>
    <col min="1294" max="1294" width="12.140625" style="30" bestFit="1" customWidth="1"/>
    <col min="1295" max="1536" width="9.140625" style="30"/>
    <col min="1537" max="1537" width="8.7109375" style="30" customWidth="1"/>
    <col min="1538" max="1538" width="72" style="30" customWidth="1"/>
    <col min="1539" max="1539" width="11.85546875" style="30" bestFit="1" customWidth="1"/>
    <col min="1540" max="1540" width="13" style="30" customWidth="1"/>
    <col min="1541" max="1541" width="8.42578125" style="30" customWidth="1"/>
    <col min="1542" max="1542" width="55.7109375" style="30" customWidth="1"/>
    <col min="1543" max="1543" width="12.5703125" style="30" customWidth="1"/>
    <col min="1544" max="1545" width="9.140625" style="30"/>
    <col min="1546" max="1546" width="15" style="30" customWidth="1"/>
    <col min="1547" max="1547" width="10.5703125" style="30" bestFit="1" customWidth="1"/>
    <col min="1548" max="1549" width="9.140625" style="30"/>
    <col min="1550" max="1550" width="12.140625" style="30" bestFit="1" customWidth="1"/>
    <col min="1551" max="1792" width="9.140625" style="30"/>
    <col min="1793" max="1793" width="8.7109375" style="30" customWidth="1"/>
    <col min="1794" max="1794" width="72" style="30" customWidth="1"/>
    <col min="1795" max="1795" width="11.85546875" style="30" bestFit="1" customWidth="1"/>
    <col min="1796" max="1796" width="13" style="30" customWidth="1"/>
    <col min="1797" max="1797" width="8.42578125" style="30" customWidth="1"/>
    <col min="1798" max="1798" width="55.7109375" style="30" customWidth="1"/>
    <col min="1799" max="1799" width="12.5703125" style="30" customWidth="1"/>
    <col min="1800" max="1801" width="9.140625" style="30"/>
    <col min="1802" max="1802" width="15" style="30" customWidth="1"/>
    <col min="1803" max="1803" width="10.5703125" style="30" bestFit="1" customWidth="1"/>
    <col min="1804" max="1805" width="9.140625" style="30"/>
    <col min="1806" max="1806" width="12.140625" style="30" bestFit="1" customWidth="1"/>
    <col min="1807" max="2048" width="9.140625" style="30"/>
    <col min="2049" max="2049" width="8.7109375" style="30" customWidth="1"/>
    <col min="2050" max="2050" width="72" style="30" customWidth="1"/>
    <col min="2051" max="2051" width="11.85546875" style="30" bestFit="1" customWidth="1"/>
    <col min="2052" max="2052" width="13" style="30" customWidth="1"/>
    <col min="2053" max="2053" width="8.42578125" style="30" customWidth="1"/>
    <col min="2054" max="2054" width="55.7109375" style="30" customWidth="1"/>
    <col min="2055" max="2055" width="12.5703125" style="30" customWidth="1"/>
    <col min="2056" max="2057" width="9.140625" style="30"/>
    <col min="2058" max="2058" width="15" style="30" customWidth="1"/>
    <col min="2059" max="2059" width="10.5703125" style="30" bestFit="1" customWidth="1"/>
    <col min="2060" max="2061" width="9.140625" style="30"/>
    <col min="2062" max="2062" width="12.140625" style="30" bestFit="1" customWidth="1"/>
    <col min="2063" max="2304" width="9.140625" style="30"/>
    <col min="2305" max="2305" width="8.7109375" style="30" customWidth="1"/>
    <col min="2306" max="2306" width="72" style="30" customWidth="1"/>
    <col min="2307" max="2307" width="11.85546875" style="30" bestFit="1" customWidth="1"/>
    <col min="2308" max="2308" width="13" style="30" customWidth="1"/>
    <col min="2309" max="2309" width="8.42578125" style="30" customWidth="1"/>
    <col min="2310" max="2310" width="55.7109375" style="30" customWidth="1"/>
    <col min="2311" max="2311" width="12.5703125" style="30" customWidth="1"/>
    <col min="2312" max="2313" width="9.140625" style="30"/>
    <col min="2314" max="2314" width="15" style="30" customWidth="1"/>
    <col min="2315" max="2315" width="10.5703125" style="30" bestFit="1" customWidth="1"/>
    <col min="2316" max="2317" width="9.140625" style="30"/>
    <col min="2318" max="2318" width="12.140625" style="30" bestFit="1" customWidth="1"/>
    <col min="2319" max="2560" width="9.140625" style="30"/>
    <col min="2561" max="2561" width="8.7109375" style="30" customWidth="1"/>
    <col min="2562" max="2562" width="72" style="30" customWidth="1"/>
    <col min="2563" max="2563" width="11.85546875" style="30" bestFit="1" customWidth="1"/>
    <col min="2564" max="2564" width="13" style="30" customWidth="1"/>
    <col min="2565" max="2565" width="8.42578125" style="30" customWidth="1"/>
    <col min="2566" max="2566" width="55.7109375" style="30" customWidth="1"/>
    <col min="2567" max="2567" width="12.5703125" style="30" customWidth="1"/>
    <col min="2568" max="2569" width="9.140625" style="30"/>
    <col min="2570" max="2570" width="15" style="30" customWidth="1"/>
    <col min="2571" max="2571" width="10.5703125" style="30" bestFit="1" customWidth="1"/>
    <col min="2572" max="2573" width="9.140625" style="30"/>
    <col min="2574" max="2574" width="12.140625" style="30" bestFit="1" customWidth="1"/>
    <col min="2575" max="2816" width="9.140625" style="30"/>
    <col min="2817" max="2817" width="8.7109375" style="30" customWidth="1"/>
    <col min="2818" max="2818" width="72" style="30" customWidth="1"/>
    <col min="2819" max="2819" width="11.85546875" style="30" bestFit="1" customWidth="1"/>
    <col min="2820" max="2820" width="13" style="30" customWidth="1"/>
    <col min="2821" max="2821" width="8.42578125" style="30" customWidth="1"/>
    <col min="2822" max="2822" width="55.7109375" style="30" customWidth="1"/>
    <col min="2823" max="2823" width="12.5703125" style="30" customWidth="1"/>
    <col min="2824" max="2825" width="9.140625" style="30"/>
    <col min="2826" max="2826" width="15" style="30" customWidth="1"/>
    <col min="2827" max="2827" width="10.5703125" style="30" bestFit="1" customWidth="1"/>
    <col min="2828" max="2829" width="9.140625" style="30"/>
    <col min="2830" max="2830" width="12.140625" style="30" bestFit="1" customWidth="1"/>
    <col min="2831" max="3072" width="9.140625" style="30"/>
    <col min="3073" max="3073" width="8.7109375" style="30" customWidth="1"/>
    <col min="3074" max="3074" width="72" style="30" customWidth="1"/>
    <col min="3075" max="3075" width="11.85546875" style="30" bestFit="1" customWidth="1"/>
    <col min="3076" max="3076" width="13" style="30" customWidth="1"/>
    <col min="3077" max="3077" width="8.42578125" style="30" customWidth="1"/>
    <col min="3078" max="3078" width="55.7109375" style="30" customWidth="1"/>
    <col min="3079" max="3079" width="12.5703125" style="30" customWidth="1"/>
    <col min="3080" max="3081" width="9.140625" style="30"/>
    <col min="3082" max="3082" width="15" style="30" customWidth="1"/>
    <col min="3083" max="3083" width="10.5703125" style="30" bestFit="1" customWidth="1"/>
    <col min="3084" max="3085" width="9.140625" style="30"/>
    <col min="3086" max="3086" width="12.140625" style="30" bestFit="1" customWidth="1"/>
    <col min="3087" max="3328" width="9.140625" style="30"/>
    <col min="3329" max="3329" width="8.7109375" style="30" customWidth="1"/>
    <col min="3330" max="3330" width="72" style="30" customWidth="1"/>
    <col min="3331" max="3331" width="11.85546875" style="30" bestFit="1" customWidth="1"/>
    <col min="3332" max="3332" width="13" style="30" customWidth="1"/>
    <col min="3333" max="3333" width="8.42578125" style="30" customWidth="1"/>
    <col min="3334" max="3334" width="55.7109375" style="30" customWidth="1"/>
    <col min="3335" max="3335" width="12.5703125" style="30" customWidth="1"/>
    <col min="3336" max="3337" width="9.140625" style="30"/>
    <col min="3338" max="3338" width="15" style="30" customWidth="1"/>
    <col min="3339" max="3339" width="10.5703125" style="30" bestFit="1" customWidth="1"/>
    <col min="3340" max="3341" width="9.140625" style="30"/>
    <col min="3342" max="3342" width="12.140625" style="30" bestFit="1" customWidth="1"/>
    <col min="3343" max="3584" width="9.140625" style="30"/>
    <col min="3585" max="3585" width="8.7109375" style="30" customWidth="1"/>
    <col min="3586" max="3586" width="72" style="30" customWidth="1"/>
    <col min="3587" max="3587" width="11.85546875" style="30" bestFit="1" customWidth="1"/>
    <col min="3588" max="3588" width="13" style="30" customWidth="1"/>
    <col min="3589" max="3589" width="8.42578125" style="30" customWidth="1"/>
    <col min="3590" max="3590" width="55.7109375" style="30" customWidth="1"/>
    <col min="3591" max="3591" width="12.5703125" style="30" customWidth="1"/>
    <col min="3592" max="3593" width="9.140625" style="30"/>
    <col min="3594" max="3594" width="15" style="30" customWidth="1"/>
    <col min="3595" max="3595" width="10.5703125" style="30" bestFit="1" customWidth="1"/>
    <col min="3596" max="3597" width="9.140625" style="30"/>
    <col min="3598" max="3598" width="12.140625" style="30" bestFit="1" customWidth="1"/>
    <col min="3599" max="3840" width="9.140625" style="30"/>
    <col min="3841" max="3841" width="8.7109375" style="30" customWidth="1"/>
    <col min="3842" max="3842" width="72" style="30" customWidth="1"/>
    <col min="3843" max="3843" width="11.85546875" style="30" bestFit="1" customWidth="1"/>
    <col min="3844" max="3844" width="13" style="30" customWidth="1"/>
    <col min="3845" max="3845" width="8.42578125" style="30" customWidth="1"/>
    <col min="3846" max="3846" width="55.7109375" style="30" customWidth="1"/>
    <col min="3847" max="3847" width="12.5703125" style="30" customWidth="1"/>
    <col min="3848" max="3849" width="9.140625" style="30"/>
    <col min="3850" max="3850" width="15" style="30" customWidth="1"/>
    <col min="3851" max="3851" width="10.5703125" style="30" bestFit="1" customWidth="1"/>
    <col min="3852" max="3853" width="9.140625" style="30"/>
    <col min="3854" max="3854" width="12.140625" style="30" bestFit="1" customWidth="1"/>
    <col min="3855" max="4096" width="9.140625" style="30"/>
    <col min="4097" max="4097" width="8.7109375" style="30" customWidth="1"/>
    <col min="4098" max="4098" width="72" style="30" customWidth="1"/>
    <col min="4099" max="4099" width="11.85546875" style="30" bestFit="1" customWidth="1"/>
    <col min="4100" max="4100" width="13" style="30" customWidth="1"/>
    <col min="4101" max="4101" width="8.42578125" style="30" customWidth="1"/>
    <col min="4102" max="4102" width="55.7109375" style="30" customWidth="1"/>
    <col min="4103" max="4103" width="12.5703125" style="30" customWidth="1"/>
    <col min="4104" max="4105" width="9.140625" style="30"/>
    <col min="4106" max="4106" width="15" style="30" customWidth="1"/>
    <col min="4107" max="4107" width="10.5703125" style="30" bestFit="1" customWidth="1"/>
    <col min="4108" max="4109" width="9.140625" style="30"/>
    <col min="4110" max="4110" width="12.140625" style="30" bestFit="1" customWidth="1"/>
    <col min="4111" max="4352" width="9.140625" style="30"/>
    <col min="4353" max="4353" width="8.7109375" style="30" customWidth="1"/>
    <col min="4354" max="4354" width="72" style="30" customWidth="1"/>
    <col min="4355" max="4355" width="11.85546875" style="30" bestFit="1" customWidth="1"/>
    <col min="4356" max="4356" width="13" style="30" customWidth="1"/>
    <col min="4357" max="4357" width="8.42578125" style="30" customWidth="1"/>
    <col min="4358" max="4358" width="55.7109375" style="30" customWidth="1"/>
    <col min="4359" max="4359" width="12.5703125" style="30" customWidth="1"/>
    <col min="4360" max="4361" width="9.140625" style="30"/>
    <col min="4362" max="4362" width="15" style="30" customWidth="1"/>
    <col min="4363" max="4363" width="10.5703125" style="30" bestFit="1" customWidth="1"/>
    <col min="4364" max="4365" width="9.140625" style="30"/>
    <col min="4366" max="4366" width="12.140625" style="30" bestFit="1" customWidth="1"/>
    <col min="4367" max="4608" width="9.140625" style="30"/>
    <col min="4609" max="4609" width="8.7109375" style="30" customWidth="1"/>
    <col min="4610" max="4610" width="72" style="30" customWidth="1"/>
    <col min="4611" max="4611" width="11.85546875" style="30" bestFit="1" customWidth="1"/>
    <col min="4612" max="4612" width="13" style="30" customWidth="1"/>
    <col min="4613" max="4613" width="8.42578125" style="30" customWidth="1"/>
    <col min="4614" max="4614" width="55.7109375" style="30" customWidth="1"/>
    <col min="4615" max="4615" width="12.5703125" style="30" customWidth="1"/>
    <col min="4616" max="4617" width="9.140625" style="30"/>
    <col min="4618" max="4618" width="15" style="30" customWidth="1"/>
    <col min="4619" max="4619" width="10.5703125" style="30" bestFit="1" customWidth="1"/>
    <col min="4620" max="4621" width="9.140625" style="30"/>
    <col min="4622" max="4622" width="12.140625" style="30" bestFit="1" customWidth="1"/>
    <col min="4623" max="4864" width="9.140625" style="30"/>
    <col min="4865" max="4865" width="8.7109375" style="30" customWidth="1"/>
    <col min="4866" max="4866" width="72" style="30" customWidth="1"/>
    <col min="4867" max="4867" width="11.85546875" style="30" bestFit="1" customWidth="1"/>
    <col min="4868" max="4868" width="13" style="30" customWidth="1"/>
    <col min="4869" max="4869" width="8.42578125" style="30" customWidth="1"/>
    <col min="4870" max="4870" width="55.7109375" style="30" customWidth="1"/>
    <col min="4871" max="4871" width="12.5703125" style="30" customWidth="1"/>
    <col min="4872" max="4873" width="9.140625" style="30"/>
    <col min="4874" max="4874" width="15" style="30" customWidth="1"/>
    <col min="4875" max="4875" width="10.5703125" style="30" bestFit="1" customWidth="1"/>
    <col min="4876" max="4877" width="9.140625" style="30"/>
    <col min="4878" max="4878" width="12.140625" style="30" bestFit="1" customWidth="1"/>
    <col min="4879" max="5120" width="9.140625" style="30"/>
    <col min="5121" max="5121" width="8.7109375" style="30" customWidth="1"/>
    <col min="5122" max="5122" width="72" style="30" customWidth="1"/>
    <col min="5123" max="5123" width="11.85546875" style="30" bestFit="1" customWidth="1"/>
    <col min="5124" max="5124" width="13" style="30" customWidth="1"/>
    <col min="5125" max="5125" width="8.42578125" style="30" customWidth="1"/>
    <col min="5126" max="5126" width="55.7109375" style="30" customWidth="1"/>
    <col min="5127" max="5127" width="12.5703125" style="30" customWidth="1"/>
    <col min="5128" max="5129" width="9.140625" style="30"/>
    <col min="5130" max="5130" width="15" style="30" customWidth="1"/>
    <col min="5131" max="5131" width="10.5703125" style="30" bestFit="1" customWidth="1"/>
    <col min="5132" max="5133" width="9.140625" style="30"/>
    <col min="5134" max="5134" width="12.140625" style="30" bestFit="1" customWidth="1"/>
    <col min="5135" max="5376" width="9.140625" style="30"/>
    <col min="5377" max="5377" width="8.7109375" style="30" customWidth="1"/>
    <col min="5378" max="5378" width="72" style="30" customWidth="1"/>
    <col min="5379" max="5379" width="11.85546875" style="30" bestFit="1" customWidth="1"/>
    <col min="5380" max="5380" width="13" style="30" customWidth="1"/>
    <col min="5381" max="5381" width="8.42578125" style="30" customWidth="1"/>
    <col min="5382" max="5382" width="55.7109375" style="30" customWidth="1"/>
    <col min="5383" max="5383" width="12.5703125" style="30" customWidth="1"/>
    <col min="5384" max="5385" width="9.140625" style="30"/>
    <col min="5386" max="5386" width="15" style="30" customWidth="1"/>
    <col min="5387" max="5387" width="10.5703125" style="30" bestFit="1" customWidth="1"/>
    <col min="5388" max="5389" width="9.140625" style="30"/>
    <col min="5390" max="5390" width="12.140625" style="30" bestFit="1" customWidth="1"/>
    <col min="5391" max="5632" width="9.140625" style="30"/>
    <col min="5633" max="5633" width="8.7109375" style="30" customWidth="1"/>
    <col min="5634" max="5634" width="72" style="30" customWidth="1"/>
    <col min="5635" max="5635" width="11.85546875" style="30" bestFit="1" customWidth="1"/>
    <col min="5636" max="5636" width="13" style="30" customWidth="1"/>
    <col min="5637" max="5637" width="8.42578125" style="30" customWidth="1"/>
    <col min="5638" max="5638" width="55.7109375" style="30" customWidth="1"/>
    <col min="5639" max="5639" width="12.5703125" style="30" customWidth="1"/>
    <col min="5640" max="5641" width="9.140625" style="30"/>
    <col min="5642" max="5642" width="15" style="30" customWidth="1"/>
    <col min="5643" max="5643" width="10.5703125" style="30" bestFit="1" customWidth="1"/>
    <col min="5644" max="5645" width="9.140625" style="30"/>
    <col min="5646" max="5646" width="12.140625" style="30" bestFit="1" customWidth="1"/>
    <col min="5647" max="5888" width="9.140625" style="30"/>
    <col min="5889" max="5889" width="8.7109375" style="30" customWidth="1"/>
    <col min="5890" max="5890" width="72" style="30" customWidth="1"/>
    <col min="5891" max="5891" width="11.85546875" style="30" bestFit="1" customWidth="1"/>
    <col min="5892" max="5892" width="13" style="30" customWidth="1"/>
    <col min="5893" max="5893" width="8.42578125" style="30" customWidth="1"/>
    <col min="5894" max="5894" width="55.7109375" style="30" customWidth="1"/>
    <col min="5895" max="5895" width="12.5703125" style="30" customWidth="1"/>
    <col min="5896" max="5897" width="9.140625" style="30"/>
    <col min="5898" max="5898" width="15" style="30" customWidth="1"/>
    <col min="5899" max="5899" width="10.5703125" style="30" bestFit="1" customWidth="1"/>
    <col min="5900" max="5901" width="9.140625" style="30"/>
    <col min="5902" max="5902" width="12.140625" style="30" bestFit="1" customWidth="1"/>
    <col min="5903" max="6144" width="9.140625" style="30"/>
    <col min="6145" max="6145" width="8.7109375" style="30" customWidth="1"/>
    <col min="6146" max="6146" width="72" style="30" customWidth="1"/>
    <col min="6147" max="6147" width="11.85546875" style="30" bestFit="1" customWidth="1"/>
    <col min="6148" max="6148" width="13" style="30" customWidth="1"/>
    <col min="6149" max="6149" width="8.42578125" style="30" customWidth="1"/>
    <col min="6150" max="6150" width="55.7109375" style="30" customWidth="1"/>
    <col min="6151" max="6151" width="12.5703125" style="30" customWidth="1"/>
    <col min="6152" max="6153" width="9.140625" style="30"/>
    <col min="6154" max="6154" width="15" style="30" customWidth="1"/>
    <col min="6155" max="6155" width="10.5703125" style="30" bestFit="1" customWidth="1"/>
    <col min="6156" max="6157" width="9.140625" style="30"/>
    <col min="6158" max="6158" width="12.140625" style="30" bestFit="1" customWidth="1"/>
    <col min="6159" max="6400" width="9.140625" style="30"/>
    <col min="6401" max="6401" width="8.7109375" style="30" customWidth="1"/>
    <col min="6402" max="6402" width="72" style="30" customWidth="1"/>
    <col min="6403" max="6403" width="11.85546875" style="30" bestFit="1" customWidth="1"/>
    <col min="6404" max="6404" width="13" style="30" customWidth="1"/>
    <col min="6405" max="6405" width="8.42578125" style="30" customWidth="1"/>
    <col min="6406" max="6406" width="55.7109375" style="30" customWidth="1"/>
    <col min="6407" max="6407" width="12.5703125" style="30" customWidth="1"/>
    <col min="6408" max="6409" width="9.140625" style="30"/>
    <col min="6410" max="6410" width="15" style="30" customWidth="1"/>
    <col min="6411" max="6411" width="10.5703125" style="30" bestFit="1" customWidth="1"/>
    <col min="6412" max="6413" width="9.140625" style="30"/>
    <col min="6414" max="6414" width="12.140625" style="30" bestFit="1" customWidth="1"/>
    <col min="6415" max="6656" width="9.140625" style="30"/>
    <col min="6657" max="6657" width="8.7109375" style="30" customWidth="1"/>
    <col min="6658" max="6658" width="72" style="30" customWidth="1"/>
    <col min="6659" max="6659" width="11.85546875" style="30" bestFit="1" customWidth="1"/>
    <col min="6660" max="6660" width="13" style="30" customWidth="1"/>
    <col min="6661" max="6661" width="8.42578125" style="30" customWidth="1"/>
    <col min="6662" max="6662" width="55.7109375" style="30" customWidth="1"/>
    <col min="6663" max="6663" width="12.5703125" style="30" customWidth="1"/>
    <col min="6664" max="6665" width="9.140625" style="30"/>
    <col min="6666" max="6666" width="15" style="30" customWidth="1"/>
    <col min="6667" max="6667" width="10.5703125" style="30" bestFit="1" customWidth="1"/>
    <col min="6668" max="6669" width="9.140625" style="30"/>
    <col min="6670" max="6670" width="12.140625" style="30" bestFit="1" customWidth="1"/>
    <col min="6671" max="6912" width="9.140625" style="30"/>
    <col min="6913" max="6913" width="8.7109375" style="30" customWidth="1"/>
    <col min="6914" max="6914" width="72" style="30" customWidth="1"/>
    <col min="6915" max="6915" width="11.85546875" style="30" bestFit="1" customWidth="1"/>
    <col min="6916" max="6916" width="13" style="30" customWidth="1"/>
    <col min="6917" max="6917" width="8.42578125" style="30" customWidth="1"/>
    <col min="6918" max="6918" width="55.7109375" style="30" customWidth="1"/>
    <col min="6919" max="6919" width="12.5703125" style="30" customWidth="1"/>
    <col min="6920" max="6921" width="9.140625" style="30"/>
    <col min="6922" max="6922" width="15" style="30" customWidth="1"/>
    <col min="6923" max="6923" width="10.5703125" style="30" bestFit="1" customWidth="1"/>
    <col min="6924" max="6925" width="9.140625" style="30"/>
    <col min="6926" max="6926" width="12.140625" style="30" bestFit="1" customWidth="1"/>
    <col min="6927" max="7168" width="9.140625" style="30"/>
    <col min="7169" max="7169" width="8.7109375" style="30" customWidth="1"/>
    <col min="7170" max="7170" width="72" style="30" customWidth="1"/>
    <col min="7171" max="7171" width="11.85546875" style="30" bestFit="1" customWidth="1"/>
    <col min="7172" max="7172" width="13" style="30" customWidth="1"/>
    <col min="7173" max="7173" width="8.42578125" style="30" customWidth="1"/>
    <col min="7174" max="7174" width="55.7109375" style="30" customWidth="1"/>
    <col min="7175" max="7175" width="12.5703125" style="30" customWidth="1"/>
    <col min="7176" max="7177" width="9.140625" style="30"/>
    <col min="7178" max="7178" width="15" style="30" customWidth="1"/>
    <col min="7179" max="7179" width="10.5703125" style="30" bestFit="1" customWidth="1"/>
    <col min="7180" max="7181" width="9.140625" style="30"/>
    <col min="7182" max="7182" width="12.140625" style="30" bestFit="1" customWidth="1"/>
    <col min="7183" max="7424" width="9.140625" style="30"/>
    <col min="7425" max="7425" width="8.7109375" style="30" customWidth="1"/>
    <col min="7426" max="7426" width="72" style="30" customWidth="1"/>
    <col min="7427" max="7427" width="11.85546875" style="30" bestFit="1" customWidth="1"/>
    <col min="7428" max="7428" width="13" style="30" customWidth="1"/>
    <col min="7429" max="7429" width="8.42578125" style="30" customWidth="1"/>
    <col min="7430" max="7430" width="55.7109375" style="30" customWidth="1"/>
    <col min="7431" max="7431" width="12.5703125" style="30" customWidth="1"/>
    <col min="7432" max="7433" width="9.140625" style="30"/>
    <col min="7434" max="7434" width="15" style="30" customWidth="1"/>
    <col min="7435" max="7435" width="10.5703125" style="30" bestFit="1" customWidth="1"/>
    <col min="7436" max="7437" width="9.140625" style="30"/>
    <col min="7438" max="7438" width="12.140625" style="30" bestFit="1" customWidth="1"/>
    <col min="7439" max="7680" width="9.140625" style="30"/>
    <col min="7681" max="7681" width="8.7109375" style="30" customWidth="1"/>
    <col min="7682" max="7682" width="72" style="30" customWidth="1"/>
    <col min="7683" max="7683" width="11.85546875" style="30" bestFit="1" customWidth="1"/>
    <col min="7684" max="7684" width="13" style="30" customWidth="1"/>
    <col min="7685" max="7685" width="8.42578125" style="30" customWidth="1"/>
    <col min="7686" max="7686" width="55.7109375" style="30" customWidth="1"/>
    <col min="7687" max="7687" width="12.5703125" style="30" customWidth="1"/>
    <col min="7688" max="7689" width="9.140625" style="30"/>
    <col min="7690" max="7690" width="15" style="30" customWidth="1"/>
    <col min="7691" max="7691" width="10.5703125" style="30" bestFit="1" customWidth="1"/>
    <col min="7692" max="7693" width="9.140625" style="30"/>
    <col min="7694" max="7694" width="12.140625" style="30" bestFit="1" customWidth="1"/>
    <col min="7695" max="7936" width="9.140625" style="30"/>
    <col min="7937" max="7937" width="8.7109375" style="30" customWidth="1"/>
    <col min="7938" max="7938" width="72" style="30" customWidth="1"/>
    <col min="7939" max="7939" width="11.85546875" style="30" bestFit="1" customWidth="1"/>
    <col min="7940" max="7940" width="13" style="30" customWidth="1"/>
    <col min="7941" max="7941" width="8.42578125" style="30" customWidth="1"/>
    <col min="7942" max="7942" width="55.7109375" style="30" customWidth="1"/>
    <col min="7943" max="7943" width="12.5703125" style="30" customWidth="1"/>
    <col min="7944" max="7945" width="9.140625" style="30"/>
    <col min="7946" max="7946" width="15" style="30" customWidth="1"/>
    <col min="7947" max="7947" width="10.5703125" style="30" bestFit="1" customWidth="1"/>
    <col min="7948" max="7949" width="9.140625" style="30"/>
    <col min="7950" max="7950" width="12.140625" style="30" bestFit="1" customWidth="1"/>
    <col min="7951" max="8192" width="9.140625" style="30"/>
    <col min="8193" max="8193" width="8.7109375" style="30" customWidth="1"/>
    <col min="8194" max="8194" width="72" style="30" customWidth="1"/>
    <col min="8195" max="8195" width="11.85546875" style="30" bestFit="1" customWidth="1"/>
    <col min="8196" max="8196" width="13" style="30" customWidth="1"/>
    <col min="8197" max="8197" width="8.42578125" style="30" customWidth="1"/>
    <col min="8198" max="8198" width="55.7109375" style="30" customWidth="1"/>
    <col min="8199" max="8199" width="12.5703125" style="30" customWidth="1"/>
    <col min="8200" max="8201" width="9.140625" style="30"/>
    <col min="8202" max="8202" width="15" style="30" customWidth="1"/>
    <col min="8203" max="8203" width="10.5703125" style="30" bestFit="1" customWidth="1"/>
    <col min="8204" max="8205" width="9.140625" style="30"/>
    <col min="8206" max="8206" width="12.140625" style="30" bestFit="1" customWidth="1"/>
    <col min="8207" max="8448" width="9.140625" style="30"/>
    <col min="8449" max="8449" width="8.7109375" style="30" customWidth="1"/>
    <col min="8450" max="8450" width="72" style="30" customWidth="1"/>
    <col min="8451" max="8451" width="11.85546875" style="30" bestFit="1" customWidth="1"/>
    <col min="8452" max="8452" width="13" style="30" customWidth="1"/>
    <col min="8453" max="8453" width="8.42578125" style="30" customWidth="1"/>
    <col min="8454" max="8454" width="55.7109375" style="30" customWidth="1"/>
    <col min="8455" max="8455" width="12.5703125" style="30" customWidth="1"/>
    <col min="8456" max="8457" width="9.140625" style="30"/>
    <col min="8458" max="8458" width="15" style="30" customWidth="1"/>
    <col min="8459" max="8459" width="10.5703125" style="30" bestFit="1" customWidth="1"/>
    <col min="8460" max="8461" width="9.140625" style="30"/>
    <col min="8462" max="8462" width="12.140625" style="30" bestFit="1" customWidth="1"/>
    <col min="8463" max="8704" width="9.140625" style="30"/>
    <col min="8705" max="8705" width="8.7109375" style="30" customWidth="1"/>
    <col min="8706" max="8706" width="72" style="30" customWidth="1"/>
    <col min="8707" max="8707" width="11.85546875" style="30" bestFit="1" customWidth="1"/>
    <col min="8708" max="8708" width="13" style="30" customWidth="1"/>
    <col min="8709" max="8709" width="8.42578125" style="30" customWidth="1"/>
    <col min="8710" max="8710" width="55.7109375" style="30" customWidth="1"/>
    <col min="8711" max="8711" width="12.5703125" style="30" customWidth="1"/>
    <col min="8712" max="8713" width="9.140625" style="30"/>
    <col min="8714" max="8714" width="15" style="30" customWidth="1"/>
    <col min="8715" max="8715" width="10.5703125" style="30" bestFit="1" customWidth="1"/>
    <col min="8716" max="8717" width="9.140625" style="30"/>
    <col min="8718" max="8718" width="12.140625" style="30" bestFit="1" customWidth="1"/>
    <col min="8719" max="8960" width="9.140625" style="30"/>
    <col min="8961" max="8961" width="8.7109375" style="30" customWidth="1"/>
    <col min="8962" max="8962" width="72" style="30" customWidth="1"/>
    <col min="8963" max="8963" width="11.85546875" style="30" bestFit="1" customWidth="1"/>
    <col min="8964" max="8964" width="13" style="30" customWidth="1"/>
    <col min="8965" max="8965" width="8.42578125" style="30" customWidth="1"/>
    <col min="8966" max="8966" width="55.7109375" style="30" customWidth="1"/>
    <col min="8967" max="8967" width="12.5703125" style="30" customWidth="1"/>
    <col min="8968" max="8969" width="9.140625" style="30"/>
    <col min="8970" max="8970" width="15" style="30" customWidth="1"/>
    <col min="8971" max="8971" width="10.5703125" style="30" bestFit="1" customWidth="1"/>
    <col min="8972" max="8973" width="9.140625" style="30"/>
    <col min="8974" max="8974" width="12.140625" style="30" bestFit="1" customWidth="1"/>
    <col min="8975" max="9216" width="9.140625" style="30"/>
    <col min="9217" max="9217" width="8.7109375" style="30" customWidth="1"/>
    <col min="9218" max="9218" width="72" style="30" customWidth="1"/>
    <col min="9219" max="9219" width="11.85546875" style="30" bestFit="1" customWidth="1"/>
    <col min="9220" max="9220" width="13" style="30" customWidth="1"/>
    <col min="9221" max="9221" width="8.42578125" style="30" customWidth="1"/>
    <col min="9222" max="9222" width="55.7109375" style="30" customWidth="1"/>
    <col min="9223" max="9223" width="12.5703125" style="30" customWidth="1"/>
    <col min="9224" max="9225" width="9.140625" style="30"/>
    <col min="9226" max="9226" width="15" style="30" customWidth="1"/>
    <col min="9227" max="9227" width="10.5703125" style="30" bestFit="1" customWidth="1"/>
    <col min="9228" max="9229" width="9.140625" style="30"/>
    <col min="9230" max="9230" width="12.140625" style="30" bestFit="1" customWidth="1"/>
    <col min="9231" max="9472" width="9.140625" style="30"/>
    <col min="9473" max="9473" width="8.7109375" style="30" customWidth="1"/>
    <col min="9474" max="9474" width="72" style="30" customWidth="1"/>
    <col min="9475" max="9475" width="11.85546875" style="30" bestFit="1" customWidth="1"/>
    <col min="9476" max="9476" width="13" style="30" customWidth="1"/>
    <col min="9477" max="9477" width="8.42578125" style="30" customWidth="1"/>
    <col min="9478" max="9478" width="55.7109375" style="30" customWidth="1"/>
    <col min="9479" max="9479" width="12.5703125" style="30" customWidth="1"/>
    <col min="9480" max="9481" width="9.140625" style="30"/>
    <col min="9482" max="9482" width="15" style="30" customWidth="1"/>
    <col min="9483" max="9483" width="10.5703125" style="30" bestFit="1" customWidth="1"/>
    <col min="9484" max="9485" width="9.140625" style="30"/>
    <col min="9486" max="9486" width="12.140625" style="30" bestFit="1" customWidth="1"/>
    <col min="9487" max="9728" width="9.140625" style="30"/>
    <col min="9729" max="9729" width="8.7109375" style="30" customWidth="1"/>
    <col min="9730" max="9730" width="72" style="30" customWidth="1"/>
    <col min="9731" max="9731" width="11.85546875" style="30" bestFit="1" customWidth="1"/>
    <col min="9732" max="9732" width="13" style="30" customWidth="1"/>
    <col min="9733" max="9733" width="8.42578125" style="30" customWidth="1"/>
    <col min="9734" max="9734" width="55.7109375" style="30" customWidth="1"/>
    <col min="9735" max="9735" width="12.5703125" style="30" customWidth="1"/>
    <col min="9736" max="9737" width="9.140625" style="30"/>
    <col min="9738" max="9738" width="15" style="30" customWidth="1"/>
    <col min="9739" max="9739" width="10.5703125" style="30" bestFit="1" customWidth="1"/>
    <col min="9740" max="9741" width="9.140625" style="30"/>
    <col min="9742" max="9742" width="12.140625" style="30" bestFit="1" customWidth="1"/>
    <col min="9743" max="9984" width="9.140625" style="30"/>
    <col min="9985" max="9985" width="8.7109375" style="30" customWidth="1"/>
    <col min="9986" max="9986" width="72" style="30" customWidth="1"/>
    <col min="9987" max="9987" width="11.85546875" style="30" bestFit="1" customWidth="1"/>
    <col min="9988" max="9988" width="13" style="30" customWidth="1"/>
    <col min="9989" max="9989" width="8.42578125" style="30" customWidth="1"/>
    <col min="9990" max="9990" width="55.7109375" style="30" customWidth="1"/>
    <col min="9991" max="9991" width="12.5703125" style="30" customWidth="1"/>
    <col min="9992" max="9993" width="9.140625" style="30"/>
    <col min="9994" max="9994" width="15" style="30" customWidth="1"/>
    <col min="9995" max="9995" width="10.5703125" style="30" bestFit="1" customWidth="1"/>
    <col min="9996" max="9997" width="9.140625" style="30"/>
    <col min="9998" max="9998" width="12.140625" style="30" bestFit="1" customWidth="1"/>
    <col min="9999" max="10240" width="9.140625" style="30"/>
    <col min="10241" max="10241" width="8.7109375" style="30" customWidth="1"/>
    <col min="10242" max="10242" width="72" style="30" customWidth="1"/>
    <col min="10243" max="10243" width="11.85546875" style="30" bestFit="1" customWidth="1"/>
    <col min="10244" max="10244" width="13" style="30" customWidth="1"/>
    <col min="10245" max="10245" width="8.42578125" style="30" customWidth="1"/>
    <col min="10246" max="10246" width="55.7109375" style="30" customWidth="1"/>
    <col min="10247" max="10247" width="12.5703125" style="30" customWidth="1"/>
    <col min="10248" max="10249" width="9.140625" style="30"/>
    <col min="10250" max="10250" width="15" style="30" customWidth="1"/>
    <col min="10251" max="10251" width="10.5703125" style="30" bestFit="1" customWidth="1"/>
    <col min="10252" max="10253" width="9.140625" style="30"/>
    <col min="10254" max="10254" width="12.140625" style="30" bestFit="1" customWidth="1"/>
    <col min="10255" max="10496" width="9.140625" style="30"/>
    <col min="10497" max="10497" width="8.7109375" style="30" customWidth="1"/>
    <col min="10498" max="10498" width="72" style="30" customWidth="1"/>
    <col min="10499" max="10499" width="11.85546875" style="30" bestFit="1" customWidth="1"/>
    <col min="10500" max="10500" width="13" style="30" customWidth="1"/>
    <col min="10501" max="10501" width="8.42578125" style="30" customWidth="1"/>
    <col min="10502" max="10502" width="55.7109375" style="30" customWidth="1"/>
    <col min="10503" max="10503" width="12.5703125" style="30" customWidth="1"/>
    <col min="10504" max="10505" width="9.140625" style="30"/>
    <col min="10506" max="10506" width="15" style="30" customWidth="1"/>
    <col min="10507" max="10507" width="10.5703125" style="30" bestFit="1" customWidth="1"/>
    <col min="10508" max="10509" width="9.140625" style="30"/>
    <col min="10510" max="10510" width="12.140625" style="30" bestFit="1" customWidth="1"/>
    <col min="10511" max="10752" width="9.140625" style="30"/>
    <col min="10753" max="10753" width="8.7109375" style="30" customWidth="1"/>
    <col min="10754" max="10754" width="72" style="30" customWidth="1"/>
    <col min="10755" max="10755" width="11.85546875" style="30" bestFit="1" customWidth="1"/>
    <col min="10756" max="10756" width="13" style="30" customWidth="1"/>
    <col min="10757" max="10757" width="8.42578125" style="30" customWidth="1"/>
    <col min="10758" max="10758" width="55.7109375" style="30" customWidth="1"/>
    <col min="10759" max="10759" width="12.5703125" style="30" customWidth="1"/>
    <col min="10760" max="10761" width="9.140625" style="30"/>
    <col min="10762" max="10762" width="15" style="30" customWidth="1"/>
    <col min="10763" max="10763" width="10.5703125" style="30" bestFit="1" customWidth="1"/>
    <col min="10764" max="10765" width="9.140625" style="30"/>
    <col min="10766" max="10766" width="12.140625" style="30" bestFit="1" customWidth="1"/>
    <col min="10767" max="11008" width="9.140625" style="30"/>
    <col min="11009" max="11009" width="8.7109375" style="30" customWidth="1"/>
    <col min="11010" max="11010" width="72" style="30" customWidth="1"/>
    <col min="11011" max="11011" width="11.85546875" style="30" bestFit="1" customWidth="1"/>
    <col min="11012" max="11012" width="13" style="30" customWidth="1"/>
    <col min="11013" max="11013" width="8.42578125" style="30" customWidth="1"/>
    <col min="11014" max="11014" width="55.7109375" style="30" customWidth="1"/>
    <col min="11015" max="11015" width="12.5703125" style="30" customWidth="1"/>
    <col min="11016" max="11017" width="9.140625" style="30"/>
    <col min="11018" max="11018" width="15" style="30" customWidth="1"/>
    <col min="11019" max="11019" width="10.5703125" style="30" bestFit="1" customWidth="1"/>
    <col min="11020" max="11021" width="9.140625" style="30"/>
    <col min="11022" max="11022" width="12.140625" style="30" bestFit="1" customWidth="1"/>
    <col min="11023" max="11264" width="9.140625" style="30"/>
    <col min="11265" max="11265" width="8.7109375" style="30" customWidth="1"/>
    <col min="11266" max="11266" width="72" style="30" customWidth="1"/>
    <col min="11267" max="11267" width="11.85546875" style="30" bestFit="1" customWidth="1"/>
    <col min="11268" max="11268" width="13" style="30" customWidth="1"/>
    <col min="11269" max="11269" width="8.42578125" style="30" customWidth="1"/>
    <col min="11270" max="11270" width="55.7109375" style="30" customWidth="1"/>
    <col min="11271" max="11271" width="12.5703125" style="30" customWidth="1"/>
    <col min="11272" max="11273" width="9.140625" style="30"/>
    <col min="11274" max="11274" width="15" style="30" customWidth="1"/>
    <col min="11275" max="11275" width="10.5703125" style="30" bestFit="1" customWidth="1"/>
    <col min="11276" max="11277" width="9.140625" style="30"/>
    <col min="11278" max="11278" width="12.140625" style="30" bestFit="1" customWidth="1"/>
    <col min="11279" max="11520" width="9.140625" style="30"/>
    <col min="11521" max="11521" width="8.7109375" style="30" customWidth="1"/>
    <col min="11522" max="11522" width="72" style="30" customWidth="1"/>
    <col min="11523" max="11523" width="11.85546875" style="30" bestFit="1" customWidth="1"/>
    <col min="11524" max="11524" width="13" style="30" customWidth="1"/>
    <col min="11525" max="11525" width="8.42578125" style="30" customWidth="1"/>
    <col min="11526" max="11526" width="55.7109375" style="30" customWidth="1"/>
    <col min="11527" max="11527" width="12.5703125" style="30" customWidth="1"/>
    <col min="11528" max="11529" width="9.140625" style="30"/>
    <col min="11530" max="11530" width="15" style="30" customWidth="1"/>
    <col min="11531" max="11531" width="10.5703125" style="30" bestFit="1" customWidth="1"/>
    <col min="11532" max="11533" width="9.140625" style="30"/>
    <col min="11534" max="11534" width="12.140625" style="30" bestFit="1" customWidth="1"/>
    <col min="11535" max="11776" width="9.140625" style="30"/>
    <col min="11777" max="11777" width="8.7109375" style="30" customWidth="1"/>
    <col min="11778" max="11778" width="72" style="30" customWidth="1"/>
    <col min="11779" max="11779" width="11.85546875" style="30" bestFit="1" customWidth="1"/>
    <col min="11780" max="11780" width="13" style="30" customWidth="1"/>
    <col min="11781" max="11781" width="8.42578125" style="30" customWidth="1"/>
    <col min="11782" max="11782" width="55.7109375" style="30" customWidth="1"/>
    <col min="11783" max="11783" width="12.5703125" style="30" customWidth="1"/>
    <col min="11784" max="11785" width="9.140625" style="30"/>
    <col min="11786" max="11786" width="15" style="30" customWidth="1"/>
    <col min="11787" max="11787" width="10.5703125" style="30" bestFit="1" customWidth="1"/>
    <col min="11788" max="11789" width="9.140625" style="30"/>
    <col min="11790" max="11790" width="12.140625" style="30" bestFit="1" customWidth="1"/>
    <col min="11791" max="12032" width="9.140625" style="30"/>
    <col min="12033" max="12033" width="8.7109375" style="30" customWidth="1"/>
    <col min="12034" max="12034" width="72" style="30" customWidth="1"/>
    <col min="12035" max="12035" width="11.85546875" style="30" bestFit="1" customWidth="1"/>
    <col min="12036" max="12036" width="13" style="30" customWidth="1"/>
    <col min="12037" max="12037" width="8.42578125" style="30" customWidth="1"/>
    <col min="12038" max="12038" width="55.7109375" style="30" customWidth="1"/>
    <col min="12039" max="12039" width="12.5703125" style="30" customWidth="1"/>
    <col min="12040" max="12041" width="9.140625" style="30"/>
    <col min="12042" max="12042" width="15" style="30" customWidth="1"/>
    <col min="12043" max="12043" width="10.5703125" style="30" bestFit="1" customWidth="1"/>
    <col min="12044" max="12045" width="9.140625" style="30"/>
    <col min="12046" max="12046" width="12.140625" style="30" bestFit="1" customWidth="1"/>
    <col min="12047" max="12288" width="9.140625" style="30"/>
    <col min="12289" max="12289" width="8.7109375" style="30" customWidth="1"/>
    <col min="12290" max="12290" width="72" style="30" customWidth="1"/>
    <col min="12291" max="12291" width="11.85546875" style="30" bestFit="1" customWidth="1"/>
    <col min="12292" max="12292" width="13" style="30" customWidth="1"/>
    <col min="12293" max="12293" width="8.42578125" style="30" customWidth="1"/>
    <col min="12294" max="12294" width="55.7109375" style="30" customWidth="1"/>
    <col min="12295" max="12295" width="12.5703125" style="30" customWidth="1"/>
    <col min="12296" max="12297" width="9.140625" style="30"/>
    <col min="12298" max="12298" width="15" style="30" customWidth="1"/>
    <col min="12299" max="12299" width="10.5703125" style="30" bestFit="1" customWidth="1"/>
    <col min="12300" max="12301" width="9.140625" style="30"/>
    <col min="12302" max="12302" width="12.140625" style="30" bestFit="1" customWidth="1"/>
    <col min="12303" max="12544" width="9.140625" style="30"/>
    <col min="12545" max="12545" width="8.7109375" style="30" customWidth="1"/>
    <col min="12546" max="12546" width="72" style="30" customWidth="1"/>
    <col min="12547" max="12547" width="11.85546875" style="30" bestFit="1" customWidth="1"/>
    <col min="12548" max="12548" width="13" style="30" customWidth="1"/>
    <col min="12549" max="12549" width="8.42578125" style="30" customWidth="1"/>
    <col min="12550" max="12550" width="55.7109375" style="30" customWidth="1"/>
    <col min="12551" max="12551" width="12.5703125" style="30" customWidth="1"/>
    <col min="12552" max="12553" width="9.140625" style="30"/>
    <col min="12554" max="12554" width="15" style="30" customWidth="1"/>
    <col min="12555" max="12555" width="10.5703125" style="30" bestFit="1" customWidth="1"/>
    <col min="12556" max="12557" width="9.140625" style="30"/>
    <col min="12558" max="12558" width="12.140625" style="30" bestFit="1" customWidth="1"/>
    <col min="12559" max="12800" width="9.140625" style="30"/>
    <col min="12801" max="12801" width="8.7109375" style="30" customWidth="1"/>
    <col min="12802" max="12802" width="72" style="30" customWidth="1"/>
    <col min="12803" max="12803" width="11.85546875" style="30" bestFit="1" customWidth="1"/>
    <col min="12804" max="12804" width="13" style="30" customWidth="1"/>
    <col min="12805" max="12805" width="8.42578125" style="30" customWidth="1"/>
    <col min="12806" max="12806" width="55.7109375" style="30" customWidth="1"/>
    <col min="12807" max="12807" width="12.5703125" style="30" customWidth="1"/>
    <col min="12808" max="12809" width="9.140625" style="30"/>
    <col min="12810" max="12810" width="15" style="30" customWidth="1"/>
    <col min="12811" max="12811" width="10.5703125" style="30" bestFit="1" customWidth="1"/>
    <col min="12812" max="12813" width="9.140625" style="30"/>
    <col min="12814" max="12814" width="12.140625" style="30" bestFit="1" customWidth="1"/>
    <col min="12815" max="13056" width="9.140625" style="30"/>
    <col min="13057" max="13057" width="8.7109375" style="30" customWidth="1"/>
    <col min="13058" max="13058" width="72" style="30" customWidth="1"/>
    <col min="13059" max="13059" width="11.85546875" style="30" bestFit="1" customWidth="1"/>
    <col min="13060" max="13060" width="13" style="30" customWidth="1"/>
    <col min="13061" max="13061" width="8.42578125" style="30" customWidth="1"/>
    <col min="13062" max="13062" width="55.7109375" style="30" customWidth="1"/>
    <col min="13063" max="13063" width="12.5703125" style="30" customWidth="1"/>
    <col min="13064" max="13065" width="9.140625" style="30"/>
    <col min="13066" max="13066" width="15" style="30" customWidth="1"/>
    <col min="13067" max="13067" width="10.5703125" style="30" bestFit="1" customWidth="1"/>
    <col min="13068" max="13069" width="9.140625" style="30"/>
    <col min="13070" max="13070" width="12.140625" style="30" bestFit="1" customWidth="1"/>
    <col min="13071" max="13312" width="9.140625" style="30"/>
    <col min="13313" max="13313" width="8.7109375" style="30" customWidth="1"/>
    <col min="13314" max="13314" width="72" style="30" customWidth="1"/>
    <col min="13315" max="13315" width="11.85546875" style="30" bestFit="1" customWidth="1"/>
    <col min="13316" max="13316" width="13" style="30" customWidth="1"/>
    <col min="13317" max="13317" width="8.42578125" style="30" customWidth="1"/>
    <col min="13318" max="13318" width="55.7109375" style="30" customWidth="1"/>
    <col min="13319" max="13319" width="12.5703125" style="30" customWidth="1"/>
    <col min="13320" max="13321" width="9.140625" style="30"/>
    <col min="13322" max="13322" width="15" style="30" customWidth="1"/>
    <col min="13323" max="13323" width="10.5703125" style="30" bestFit="1" customWidth="1"/>
    <col min="13324" max="13325" width="9.140625" style="30"/>
    <col min="13326" max="13326" width="12.140625" style="30" bestFit="1" customWidth="1"/>
    <col min="13327" max="13568" width="9.140625" style="30"/>
    <col min="13569" max="13569" width="8.7109375" style="30" customWidth="1"/>
    <col min="13570" max="13570" width="72" style="30" customWidth="1"/>
    <col min="13571" max="13571" width="11.85546875" style="30" bestFit="1" customWidth="1"/>
    <col min="13572" max="13572" width="13" style="30" customWidth="1"/>
    <col min="13573" max="13573" width="8.42578125" style="30" customWidth="1"/>
    <col min="13574" max="13574" width="55.7109375" style="30" customWidth="1"/>
    <col min="13575" max="13575" width="12.5703125" style="30" customWidth="1"/>
    <col min="13576" max="13577" width="9.140625" style="30"/>
    <col min="13578" max="13578" width="15" style="30" customWidth="1"/>
    <col min="13579" max="13579" width="10.5703125" style="30" bestFit="1" customWidth="1"/>
    <col min="13580" max="13581" width="9.140625" style="30"/>
    <col min="13582" max="13582" width="12.140625" style="30" bestFit="1" customWidth="1"/>
    <col min="13583" max="13824" width="9.140625" style="30"/>
    <col min="13825" max="13825" width="8.7109375" style="30" customWidth="1"/>
    <col min="13826" max="13826" width="72" style="30" customWidth="1"/>
    <col min="13827" max="13827" width="11.85546875" style="30" bestFit="1" customWidth="1"/>
    <col min="13828" max="13828" width="13" style="30" customWidth="1"/>
    <col min="13829" max="13829" width="8.42578125" style="30" customWidth="1"/>
    <col min="13830" max="13830" width="55.7109375" style="30" customWidth="1"/>
    <col min="13831" max="13831" width="12.5703125" style="30" customWidth="1"/>
    <col min="13832" max="13833" width="9.140625" style="30"/>
    <col min="13834" max="13834" width="15" style="30" customWidth="1"/>
    <col min="13835" max="13835" width="10.5703125" style="30" bestFit="1" customWidth="1"/>
    <col min="13836" max="13837" width="9.140625" style="30"/>
    <col min="13838" max="13838" width="12.140625" style="30" bestFit="1" customWidth="1"/>
    <col min="13839" max="14080" width="9.140625" style="30"/>
    <col min="14081" max="14081" width="8.7109375" style="30" customWidth="1"/>
    <col min="14082" max="14082" width="72" style="30" customWidth="1"/>
    <col min="14083" max="14083" width="11.85546875" style="30" bestFit="1" customWidth="1"/>
    <col min="14084" max="14084" width="13" style="30" customWidth="1"/>
    <col min="14085" max="14085" width="8.42578125" style="30" customWidth="1"/>
    <col min="14086" max="14086" width="55.7109375" style="30" customWidth="1"/>
    <col min="14087" max="14087" width="12.5703125" style="30" customWidth="1"/>
    <col min="14088" max="14089" width="9.140625" style="30"/>
    <col min="14090" max="14090" width="15" style="30" customWidth="1"/>
    <col min="14091" max="14091" width="10.5703125" style="30" bestFit="1" customWidth="1"/>
    <col min="14092" max="14093" width="9.140625" style="30"/>
    <col min="14094" max="14094" width="12.140625" style="30" bestFit="1" customWidth="1"/>
    <col min="14095" max="14336" width="9.140625" style="30"/>
    <col min="14337" max="14337" width="8.7109375" style="30" customWidth="1"/>
    <col min="14338" max="14338" width="72" style="30" customWidth="1"/>
    <col min="14339" max="14339" width="11.85546875" style="30" bestFit="1" customWidth="1"/>
    <col min="14340" max="14340" width="13" style="30" customWidth="1"/>
    <col min="14341" max="14341" width="8.42578125" style="30" customWidth="1"/>
    <col min="14342" max="14342" width="55.7109375" style="30" customWidth="1"/>
    <col min="14343" max="14343" width="12.5703125" style="30" customWidth="1"/>
    <col min="14344" max="14345" width="9.140625" style="30"/>
    <col min="14346" max="14346" width="15" style="30" customWidth="1"/>
    <col min="14347" max="14347" width="10.5703125" style="30" bestFit="1" customWidth="1"/>
    <col min="14348" max="14349" width="9.140625" style="30"/>
    <col min="14350" max="14350" width="12.140625" style="30" bestFit="1" customWidth="1"/>
    <col min="14351" max="14592" width="9.140625" style="30"/>
    <col min="14593" max="14593" width="8.7109375" style="30" customWidth="1"/>
    <col min="14594" max="14594" width="72" style="30" customWidth="1"/>
    <col min="14595" max="14595" width="11.85546875" style="30" bestFit="1" customWidth="1"/>
    <col min="14596" max="14596" width="13" style="30" customWidth="1"/>
    <col min="14597" max="14597" width="8.42578125" style="30" customWidth="1"/>
    <col min="14598" max="14598" width="55.7109375" style="30" customWidth="1"/>
    <col min="14599" max="14599" width="12.5703125" style="30" customWidth="1"/>
    <col min="14600" max="14601" width="9.140625" style="30"/>
    <col min="14602" max="14602" width="15" style="30" customWidth="1"/>
    <col min="14603" max="14603" width="10.5703125" style="30" bestFit="1" customWidth="1"/>
    <col min="14604" max="14605" width="9.140625" style="30"/>
    <col min="14606" max="14606" width="12.140625" style="30" bestFit="1" customWidth="1"/>
    <col min="14607" max="14848" width="9.140625" style="30"/>
    <col min="14849" max="14849" width="8.7109375" style="30" customWidth="1"/>
    <col min="14850" max="14850" width="72" style="30" customWidth="1"/>
    <col min="14851" max="14851" width="11.85546875" style="30" bestFit="1" customWidth="1"/>
    <col min="14852" max="14852" width="13" style="30" customWidth="1"/>
    <col min="14853" max="14853" width="8.42578125" style="30" customWidth="1"/>
    <col min="14854" max="14854" width="55.7109375" style="30" customWidth="1"/>
    <col min="14855" max="14855" width="12.5703125" style="30" customWidth="1"/>
    <col min="14856" max="14857" width="9.140625" style="30"/>
    <col min="14858" max="14858" width="15" style="30" customWidth="1"/>
    <col min="14859" max="14859" width="10.5703125" style="30" bestFit="1" customWidth="1"/>
    <col min="14860" max="14861" width="9.140625" style="30"/>
    <col min="14862" max="14862" width="12.140625" style="30" bestFit="1" customWidth="1"/>
    <col min="14863" max="15104" width="9.140625" style="30"/>
    <col min="15105" max="15105" width="8.7109375" style="30" customWidth="1"/>
    <col min="15106" max="15106" width="72" style="30" customWidth="1"/>
    <col min="15107" max="15107" width="11.85546875" style="30" bestFit="1" customWidth="1"/>
    <col min="15108" max="15108" width="13" style="30" customWidth="1"/>
    <col min="15109" max="15109" width="8.42578125" style="30" customWidth="1"/>
    <col min="15110" max="15110" width="55.7109375" style="30" customWidth="1"/>
    <col min="15111" max="15111" width="12.5703125" style="30" customWidth="1"/>
    <col min="15112" max="15113" width="9.140625" style="30"/>
    <col min="15114" max="15114" width="15" style="30" customWidth="1"/>
    <col min="15115" max="15115" width="10.5703125" style="30" bestFit="1" customWidth="1"/>
    <col min="15116" max="15117" width="9.140625" style="30"/>
    <col min="15118" max="15118" width="12.140625" style="30" bestFit="1" customWidth="1"/>
    <col min="15119" max="15360" width="9.140625" style="30"/>
    <col min="15361" max="15361" width="8.7109375" style="30" customWidth="1"/>
    <col min="15362" max="15362" width="72" style="30" customWidth="1"/>
    <col min="15363" max="15363" width="11.85546875" style="30" bestFit="1" customWidth="1"/>
    <col min="15364" max="15364" width="13" style="30" customWidth="1"/>
    <col min="15365" max="15365" width="8.42578125" style="30" customWidth="1"/>
    <col min="15366" max="15366" width="55.7109375" style="30" customWidth="1"/>
    <col min="15367" max="15367" width="12.5703125" style="30" customWidth="1"/>
    <col min="15368" max="15369" width="9.140625" style="30"/>
    <col min="15370" max="15370" width="15" style="30" customWidth="1"/>
    <col min="15371" max="15371" width="10.5703125" style="30" bestFit="1" customWidth="1"/>
    <col min="15372" max="15373" width="9.140625" style="30"/>
    <col min="15374" max="15374" width="12.140625" style="30" bestFit="1" customWidth="1"/>
    <col min="15375" max="15616" width="9.140625" style="30"/>
    <col min="15617" max="15617" width="8.7109375" style="30" customWidth="1"/>
    <col min="15618" max="15618" width="72" style="30" customWidth="1"/>
    <col min="15619" max="15619" width="11.85546875" style="30" bestFit="1" customWidth="1"/>
    <col min="15620" max="15620" width="13" style="30" customWidth="1"/>
    <col min="15621" max="15621" width="8.42578125" style="30" customWidth="1"/>
    <col min="15622" max="15622" width="55.7109375" style="30" customWidth="1"/>
    <col min="15623" max="15623" width="12.5703125" style="30" customWidth="1"/>
    <col min="15624" max="15625" width="9.140625" style="30"/>
    <col min="15626" max="15626" width="15" style="30" customWidth="1"/>
    <col min="15627" max="15627" width="10.5703125" style="30" bestFit="1" customWidth="1"/>
    <col min="15628" max="15629" width="9.140625" style="30"/>
    <col min="15630" max="15630" width="12.140625" style="30" bestFit="1" customWidth="1"/>
    <col min="15631" max="15872" width="9.140625" style="30"/>
    <col min="15873" max="15873" width="8.7109375" style="30" customWidth="1"/>
    <col min="15874" max="15874" width="72" style="30" customWidth="1"/>
    <col min="15875" max="15875" width="11.85546875" style="30" bestFit="1" customWidth="1"/>
    <col min="15876" max="15876" width="13" style="30" customWidth="1"/>
    <col min="15877" max="15877" width="8.42578125" style="30" customWidth="1"/>
    <col min="15878" max="15878" width="55.7109375" style="30" customWidth="1"/>
    <col min="15879" max="15879" width="12.5703125" style="30" customWidth="1"/>
    <col min="15880" max="15881" width="9.140625" style="30"/>
    <col min="15882" max="15882" width="15" style="30" customWidth="1"/>
    <col min="15883" max="15883" width="10.5703125" style="30" bestFit="1" customWidth="1"/>
    <col min="15884" max="15885" width="9.140625" style="30"/>
    <col min="15886" max="15886" width="12.140625" style="30" bestFit="1" customWidth="1"/>
    <col min="15887" max="16128" width="9.140625" style="30"/>
    <col min="16129" max="16129" width="8.7109375" style="30" customWidth="1"/>
    <col min="16130" max="16130" width="72" style="30" customWidth="1"/>
    <col min="16131" max="16131" width="11.85546875" style="30" bestFit="1" customWidth="1"/>
    <col min="16132" max="16132" width="13" style="30" customWidth="1"/>
    <col min="16133" max="16133" width="8.42578125" style="30" customWidth="1"/>
    <col min="16134" max="16134" width="55.7109375" style="30" customWidth="1"/>
    <col min="16135" max="16135" width="12.5703125" style="30" customWidth="1"/>
    <col min="16136" max="16137" width="9.140625" style="30"/>
    <col min="16138" max="16138" width="15" style="30" customWidth="1"/>
    <col min="16139" max="16139" width="10.5703125" style="30" bestFit="1" customWidth="1"/>
    <col min="16140" max="16141" width="9.140625" style="30"/>
    <col min="16142" max="16142" width="12.140625" style="30" bestFit="1" customWidth="1"/>
    <col min="16143" max="16384" width="9.140625" style="30"/>
  </cols>
  <sheetData>
    <row r="1" spans="1:14" s="3" customFormat="1" ht="20.25" customHeight="1" thickBot="1">
      <c r="A1" s="184" t="s">
        <v>46</v>
      </c>
      <c r="B1" s="184"/>
      <c r="C1" s="184"/>
      <c r="D1" s="184"/>
      <c r="E1" s="184"/>
      <c r="F1" s="184"/>
      <c r="G1" s="1"/>
      <c r="H1" s="1"/>
      <c r="I1" s="1"/>
      <c r="J1" s="1"/>
      <c r="K1" s="1"/>
      <c r="L1" s="1"/>
      <c r="M1" s="1"/>
      <c r="N1" s="2"/>
    </row>
    <row r="2" spans="1:14" s="3" customFormat="1" ht="36.75" thickBot="1">
      <c r="A2" s="129" t="s">
        <v>1</v>
      </c>
      <c r="B2" s="130" t="s">
        <v>2</v>
      </c>
      <c r="C2" s="131" t="s">
        <v>3</v>
      </c>
      <c r="D2" s="131" t="s">
        <v>4</v>
      </c>
      <c r="E2" s="131" t="s">
        <v>22</v>
      </c>
      <c r="F2" s="132" t="s">
        <v>23</v>
      </c>
    </row>
    <row r="3" spans="1:14" s="4" customFormat="1" ht="12">
      <c r="A3" s="218" t="s">
        <v>47</v>
      </c>
      <c r="B3" s="219"/>
      <c r="C3" s="219"/>
      <c r="D3" s="219"/>
      <c r="E3" s="219"/>
      <c r="F3" s="220"/>
    </row>
    <row r="4" spans="1:14" s="5" customFormat="1">
      <c r="A4" s="206" t="s">
        <v>48</v>
      </c>
      <c r="B4" s="207"/>
      <c r="C4" s="207"/>
      <c r="D4" s="207"/>
      <c r="E4" s="207"/>
      <c r="F4" s="208"/>
    </row>
    <row r="5" spans="1:14" s="3" customFormat="1" ht="24.75" customHeight="1">
      <c r="A5" s="6" t="s">
        <v>49</v>
      </c>
      <c r="B5" s="7" t="s">
        <v>50</v>
      </c>
      <c r="C5" s="8" t="s">
        <v>6</v>
      </c>
      <c r="D5" s="9">
        <v>13.14</v>
      </c>
      <c r="E5" s="10" t="s">
        <v>7</v>
      </c>
      <c r="F5" s="221" t="s">
        <v>51</v>
      </c>
      <c r="H5" s="11"/>
      <c r="I5" s="12"/>
    </row>
    <row r="6" spans="1:14" s="3" customFormat="1" ht="24.75" customHeight="1">
      <c r="A6" s="13" t="s">
        <v>52</v>
      </c>
      <c r="B6" s="7" t="s">
        <v>53</v>
      </c>
      <c r="C6" s="8" t="s">
        <v>6</v>
      </c>
      <c r="D6" s="9">
        <v>16.5</v>
      </c>
      <c r="E6" s="10" t="s">
        <v>7</v>
      </c>
      <c r="F6" s="221"/>
      <c r="H6" s="11"/>
      <c r="I6" s="144"/>
    </row>
    <row r="7" spans="1:14" s="3" customFormat="1" ht="24.75" customHeight="1">
      <c r="A7" s="13" t="s">
        <v>54</v>
      </c>
      <c r="B7" s="7" t="s">
        <v>55</v>
      </c>
      <c r="C7" s="8" t="s">
        <v>56</v>
      </c>
      <c r="D7" s="9">
        <v>2395</v>
      </c>
      <c r="E7" s="10" t="s">
        <v>7</v>
      </c>
      <c r="F7" s="221"/>
      <c r="H7" s="11"/>
      <c r="I7" s="12"/>
    </row>
    <row r="8" spans="1:14" s="5" customFormat="1">
      <c r="A8" s="206" t="s">
        <v>57</v>
      </c>
      <c r="B8" s="207"/>
      <c r="C8" s="207"/>
      <c r="D8" s="207"/>
      <c r="E8" s="207"/>
      <c r="F8" s="208"/>
    </row>
    <row r="9" spans="1:14" s="16" customFormat="1" ht="39" customHeight="1">
      <c r="A9" s="14" t="s">
        <v>58</v>
      </c>
      <c r="B9" s="15" t="s">
        <v>59</v>
      </c>
      <c r="C9" s="222" t="s">
        <v>60</v>
      </c>
      <c r="D9" s="222"/>
      <c r="E9" s="222"/>
      <c r="F9" s="223"/>
    </row>
    <row r="10" spans="1:14" s="5" customFormat="1">
      <c r="A10" s="206" t="s">
        <v>61</v>
      </c>
      <c r="B10" s="207"/>
      <c r="C10" s="207"/>
      <c r="D10" s="207"/>
      <c r="E10" s="207"/>
      <c r="F10" s="208"/>
    </row>
    <row r="11" spans="1:14" s="22" customFormat="1" ht="24">
      <c r="A11" s="17" t="s">
        <v>62</v>
      </c>
      <c r="B11" s="18" t="s">
        <v>63</v>
      </c>
      <c r="C11" s="19" t="s">
        <v>64</v>
      </c>
      <c r="D11" s="20">
        <v>12.7</v>
      </c>
      <c r="E11" s="10" t="s">
        <v>65</v>
      </c>
      <c r="F11" s="21" t="s">
        <v>66</v>
      </c>
      <c r="H11" s="11"/>
    </row>
    <row r="12" spans="1:14" s="22" customFormat="1" ht="34.5" customHeight="1">
      <c r="A12" s="17" t="s">
        <v>67</v>
      </c>
      <c r="B12" s="18" t="s">
        <v>68</v>
      </c>
      <c r="C12" s="19" t="s">
        <v>64</v>
      </c>
      <c r="D12" s="20">
        <v>23.29</v>
      </c>
      <c r="E12" s="10" t="s">
        <v>65</v>
      </c>
      <c r="F12" s="21" t="s">
        <v>69</v>
      </c>
      <c r="H12" s="11"/>
    </row>
    <row r="13" spans="1:14" s="5" customFormat="1">
      <c r="A13" s="206" t="s">
        <v>70</v>
      </c>
      <c r="B13" s="207"/>
      <c r="C13" s="207"/>
      <c r="D13" s="207"/>
      <c r="E13" s="207"/>
      <c r="F13" s="208"/>
      <c r="H13" s="11"/>
    </row>
    <row r="14" spans="1:14" s="3" customFormat="1" ht="24">
      <c r="A14" s="17" t="s">
        <v>71</v>
      </c>
      <c r="B14" s="23" t="s">
        <v>72</v>
      </c>
      <c r="C14" s="19" t="s">
        <v>64</v>
      </c>
      <c r="D14" s="20">
        <v>26.45</v>
      </c>
      <c r="E14" s="10" t="s">
        <v>65</v>
      </c>
      <c r="F14" s="24"/>
      <c r="H14" s="11"/>
    </row>
    <row r="15" spans="1:14" s="3" customFormat="1">
      <c r="A15" s="17" t="s">
        <v>73</v>
      </c>
      <c r="B15" s="23" t="s">
        <v>74</v>
      </c>
      <c r="C15" s="19" t="s">
        <v>64</v>
      </c>
      <c r="D15" s="20">
        <v>48.15</v>
      </c>
      <c r="E15" s="10" t="s">
        <v>65</v>
      </c>
      <c r="F15" s="24"/>
      <c r="H15" s="11"/>
    </row>
    <row r="16" spans="1:14" s="3" customFormat="1">
      <c r="A16" s="224" t="s">
        <v>75</v>
      </c>
      <c r="B16" s="225" t="s">
        <v>76</v>
      </c>
      <c r="C16" s="225"/>
      <c r="D16" s="225"/>
      <c r="E16" s="225"/>
      <c r="F16" s="221"/>
      <c r="H16" s="11"/>
    </row>
    <row r="17" spans="1:10" s="3" customFormat="1" ht="17.25" customHeight="1">
      <c r="A17" s="224"/>
      <c r="B17" s="25" t="s">
        <v>77</v>
      </c>
      <c r="C17" s="19" t="s">
        <v>64</v>
      </c>
      <c r="D17" s="20">
        <v>35.35</v>
      </c>
      <c r="E17" s="10" t="s">
        <v>65</v>
      </c>
      <c r="F17" s="221" t="s">
        <v>78</v>
      </c>
      <c r="H17" s="11"/>
      <c r="I17" s="144"/>
    </row>
    <row r="18" spans="1:10" s="3" customFormat="1" ht="18.75" customHeight="1">
      <c r="A18" s="224"/>
      <c r="B18" s="25" t="s">
        <v>79</v>
      </c>
      <c r="C18" s="19" t="s">
        <v>64</v>
      </c>
      <c r="D18" s="20">
        <v>40.28</v>
      </c>
      <c r="E18" s="10" t="s">
        <v>65</v>
      </c>
      <c r="F18" s="221"/>
      <c r="H18" s="11"/>
      <c r="I18" s="144"/>
    </row>
    <row r="19" spans="1:10" s="3" customFormat="1" ht="39.75" customHeight="1">
      <c r="A19" s="17" t="s">
        <v>80</v>
      </c>
      <c r="B19" s="23" t="s">
        <v>81</v>
      </c>
      <c r="C19" s="26" t="s">
        <v>6</v>
      </c>
      <c r="D19" s="20">
        <v>0.08</v>
      </c>
      <c r="E19" s="10" t="s">
        <v>65</v>
      </c>
      <c r="F19" s="27" t="s">
        <v>82</v>
      </c>
      <c r="G19" s="28"/>
      <c r="H19" s="11"/>
    </row>
    <row r="20" spans="1:10" s="5" customFormat="1">
      <c r="A20" s="206" t="s">
        <v>83</v>
      </c>
      <c r="B20" s="207"/>
      <c r="C20" s="207"/>
      <c r="D20" s="207"/>
      <c r="E20" s="207"/>
      <c r="F20" s="208"/>
      <c r="H20" s="11"/>
    </row>
    <row r="21" spans="1:10" s="3" customFormat="1">
      <c r="A21" s="17" t="s">
        <v>84</v>
      </c>
      <c r="B21" s="23" t="s">
        <v>85</v>
      </c>
      <c r="C21" s="26" t="s">
        <v>86</v>
      </c>
      <c r="D21" s="20">
        <v>4.91</v>
      </c>
      <c r="E21" s="10" t="s">
        <v>65</v>
      </c>
      <c r="F21" s="29"/>
      <c r="H21" s="11"/>
    </row>
    <row r="22" spans="1:10" s="3" customFormat="1">
      <c r="A22" s="17" t="s">
        <v>87</v>
      </c>
      <c r="B22" s="23" t="s">
        <v>88</v>
      </c>
      <c r="C22" s="26" t="s">
        <v>86</v>
      </c>
      <c r="D22" s="20">
        <v>5.95</v>
      </c>
      <c r="E22" s="10" t="s">
        <v>65</v>
      </c>
      <c r="F22" s="29"/>
      <c r="H22" s="11"/>
    </row>
    <row r="23" spans="1:10" s="3" customFormat="1">
      <c r="A23" s="17" t="s">
        <v>89</v>
      </c>
      <c r="B23" s="23" t="s">
        <v>90</v>
      </c>
      <c r="C23" s="26" t="s">
        <v>91</v>
      </c>
      <c r="D23" s="20">
        <v>1.45</v>
      </c>
      <c r="E23" s="10" t="s">
        <v>65</v>
      </c>
      <c r="F23" s="29"/>
      <c r="H23" s="11"/>
    </row>
    <row r="24" spans="1:10" s="3" customFormat="1">
      <c r="A24" s="17" t="s">
        <v>92</v>
      </c>
      <c r="B24" s="7" t="s">
        <v>93</v>
      </c>
      <c r="C24" s="26" t="s">
        <v>91</v>
      </c>
      <c r="D24" s="20">
        <v>1.45</v>
      </c>
      <c r="E24" s="10" t="s">
        <v>65</v>
      </c>
      <c r="F24" s="29"/>
      <c r="H24" s="11"/>
    </row>
    <row r="25" spans="1:10" s="3" customFormat="1" ht="12.75" customHeight="1">
      <c r="A25" s="17" t="s">
        <v>94</v>
      </c>
      <c r="B25" s="23" t="s">
        <v>95</v>
      </c>
      <c r="C25" s="26" t="s">
        <v>86</v>
      </c>
      <c r="D25" s="20">
        <v>4.91</v>
      </c>
      <c r="E25" s="10" t="s">
        <v>65</v>
      </c>
      <c r="F25" s="29"/>
      <c r="H25" s="11"/>
    </row>
    <row r="26" spans="1:10" s="3" customFormat="1" ht="24">
      <c r="A26" s="17" t="s">
        <v>96</v>
      </c>
      <c r="B26" s="23" t="s">
        <v>97</v>
      </c>
      <c r="C26" s="19" t="s">
        <v>98</v>
      </c>
      <c r="D26" s="20">
        <v>17.100000000000001</v>
      </c>
      <c r="E26" s="10" t="s">
        <v>65</v>
      </c>
      <c r="F26" s="29" t="s">
        <v>99</v>
      </c>
      <c r="G26" s="28"/>
      <c r="H26" s="11"/>
    </row>
    <row r="27" spans="1:10" s="3" customFormat="1">
      <c r="A27" s="17" t="s">
        <v>100</v>
      </c>
      <c r="B27" s="23" t="s">
        <v>101</v>
      </c>
      <c r="C27" s="26" t="s">
        <v>6</v>
      </c>
      <c r="D27" s="20">
        <v>7.0000000000000007E-2</v>
      </c>
      <c r="E27" s="10" t="s">
        <v>65</v>
      </c>
      <c r="F27" s="29"/>
      <c r="H27" s="11"/>
    </row>
    <row r="28" spans="1:10" s="3" customFormat="1">
      <c r="A28" s="17" t="s">
        <v>102</v>
      </c>
      <c r="B28" s="23" t="s">
        <v>103</v>
      </c>
      <c r="C28" s="26" t="s">
        <v>6</v>
      </c>
      <c r="D28" s="20">
        <v>0.12</v>
      </c>
      <c r="E28" s="10" t="s">
        <v>65</v>
      </c>
      <c r="F28" s="29"/>
      <c r="H28" s="11"/>
    </row>
    <row r="29" spans="1:10">
      <c r="A29" s="17" t="s">
        <v>104</v>
      </c>
      <c r="B29" s="23" t="s">
        <v>105</v>
      </c>
      <c r="C29" s="26" t="s">
        <v>106</v>
      </c>
      <c r="D29" s="20">
        <v>31.77</v>
      </c>
      <c r="E29" s="10" t="s">
        <v>65</v>
      </c>
      <c r="F29" s="29"/>
      <c r="H29" s="11"/>
      <c r="J29" s="3"/>
    </row>
    <row r="30" spans="1:10" s="3" customFormat="1">
      <c r="A30" s="17" t="s">
        <v>107</v>
      </c>
      <c r="B30" s="23" t="s">
        <v>108</v>
      </c>
      <c r="C30" s="26" t="s">
        <v>109</v>
      </c>
      <c r="D30" s="20">
        <v>21.18</v>
      </c>
      <c r="E30" s="10" t="s">
        <v>65</v>
      </c>
      <c r="F30" s="27" t="s">
        <v>110</v>
      </c>
      <c r="H30" s="11"/>
    </row>
    <row r="31" spans="1:10" s="3" customFormat="1">
      <c r="A31" s="17" t="s">
        <v>111</v>
      </c>
      <c r="B31" s="23" t="s">
        <v>112</v>
      </c>
      <c r="C31" s="26" t="s">
        <v>64</v>
      </c>
      <c r="D31" s="20">
        <v>21.18</v>
      </c>
      <c r="E31" s="10" t="s">
        <v>65</v>
      </c>
      <c r="F31" s="27"/>
      <c r="H31" s="11"/>
    </row>
    <row r="32" spans="1:10" s="3" customFormat="1" ht="24">
      <c r="A32" s="17" t="s">
        <v>113</v>
      </c>
      <c r="B32" s="23" t="s">
        <v>114</v>
      </c>
      <c r="C32" s="26" t="s">
        <v>115</v>
      </c>
      <c r="D32" s="20">
        <v>4.24</v>
      </c>
      <c r="E32" s="10" t="s">
        <v>65</v>
      </c>
      <c r="F32" s="27" t="s">
        <v>116</v>
      </c>
      <c r="G32" s="31"/>
      <c r="H32" s="11"/>
    </row>
    <row r="33" spans="1:9" s="3" customFormat="1" ht="24">
      <c r="A33" s="17" t="s">
        <v>117</v>
      </c>
      <c r="B33" s="23" t="s">
        <v>118</v>
      </c>
      <c r="C33" s="26" t="s">
        <v>115</v>
      </c>
      <c r="D33" s="20">
        <v>4.24</v>
      </c>
      <c r="E33" s="10" t="s">
        <v>65</v>
      </c>
      <c r="F33" s="27" t="s">
        <v>116</v>
      </c>
      <c r="H33" s="11"/>
    </row>
    <row r="34" spans="1:9" s="3" customFormat="1" ht="72">
      <c r="A34" s="17" t="s">
        <v>119</v>
      </c>
      <c r="B34" s="23" t="s">
        <v>120</v>
      </c>
      <c r="C34" s="205" t="s">
        <v>121</v>
      </c>
      <c r="D34" s="205"/>
      <c r="E34" s="205"/>
      <c r="F34" s="21" t="s">
        <v>122</v>
      </c>
      <c r="G34" s="28"/>
      <c r="H34" s="11"/>
    </row>
    <row r="35" spans="1:9" s="3" customFormat="1" ht="24">
      <c r="A35" s="17" t="s">
        <v>123</v>
      </c>
      <c r="B35" s="32" t="s">
        <v>124</v>
      </c>
      <c r="C35" s="33" t="s">
        <v>6</v>
      </c>
      <c r="D35" s="143">
        <v>0.09</v>
      </c>
      <c r="E35" s="10" t="s">
        <v>65</v>
      </c>
      <c r="F35" s="34" t="s">
        <v>125</v>
      </c>
      <c r="G35" s="28"/>
      <c r="H35" s="35"/>
    </row>
    <row r="36" spans="1:9" s="3" customFormat="1">
      <c r="A36" s="17" t="s">
        <v>126</v>
      </c>
      <c r="B36" s="23" t="s">
        <v>127</v>
      </c>
      <c r="C36" s="26" t="s">
        <v>64</v>
      </c>
      <c r="D36" s="20">
        <v>12.7</v>
      </c>
      <c r="E36" s="10" t="s">
        <v>65</v>
      </c>
      <c r="F36" s="36"/>
      <c r="H36" s="35"/>
    </row>
    <row r="37" spans="1:9" s="3" customFormat="1">
      <c r="A37" s="17" t="s">
        <v>128</v>
      </c>
      <c r="B37" s="23" t="s">
        <v>129</v>
      </c>
      <c r="C37" s="26" t="s">
        <v>130</v>
      </c>
      <c r="D37" s="20">
        <v>0.53</v>
      </c>
      <c r="E37" s="10" t="s">
        <v>65</v>
      </c>
      <c r="F37" s="21" t="s">
        <v>131</v>
      </c>
      <c r="G37" s="28"/>
      <c r="H37" s="35"/>
    </row>
    <row r="38" spans="1:9" s="39" customFormat="1">
      <c r="A38" s="17" t="s">
        <v>132</v>
      </c>
      <c r="B38" s="37" t="s">
        <v>133</v>
      </c>
      <c r="C38" s="26" t="s">
        <v>134</v>
      </c>
      <c r="D38" s="20">
        <v>46.2</v>
      </c>
      <c r="E38" s="10" t="s">
        <v>65</v>
      </c>
      <c r="F38" s="38"/>
      <c r="H38" s="35"/>
      <c r="I38" s="3"/>
    </row>
    <row r="39" spans="1:9" s="3" customFormat="1" ht="24">
      <c r="A39" s="40" t="s">
        <v>135</v>
      </c>
      <c r="B39" s="7" t="s">
        <v>136</v>
      </c>
      <c r="C39" s="26" t="s">
        <v>137</v>
      </c>
      <c r="D39" s="20">
        <v>3.6</v>
      </c>
      <c r="E39" s="10" t="s">
        <v>65</v>
      </c>
      <c r="F39" s="21" t="s">
        <v>138</v>
      </c>
      <c r="G39" s="28"/>
      <c r="H39" s="35"/>
    </row>
    <row r="40" spans="1:9" s="3" customFormat="1">
      <c r="A40" s="40" t="s">
        <v>139</v>
      </c>
      <c r="B40" s="7" t="s">
        <v>140</v>
      </c>
      <c r="C40" s="26" t="s">
        <v>141</v>
      </c>
      <c r="D40" s="9">
        <v>8.33</v>
      </c>
      <c r="E40" s="10" t="s">
        <v>65</v>
      </c>
      <c r="F40" s="21"/>
      <c r="G40" s="28"/>
      <c r="H40" s="35"/>
    </row>
    <row r="41" spans="1:9" s="3" customFormat="1">
      <c r="A41" s="206" t="s">
        <v>142</v>
      </c>
      <c r="B41" s="207"/>
      <c r="C41" s="207"/>
      <c r="D41" s="207"/>
      <c r="E41" s="207"/>
      <c r="F41" s="208"/>
      <c r="G41" s="28"/>
      <c r="H41" s="35"/>
    </row>
    <row r="42" spans="1:9" s="3" customFormat="1" ht="39.75" customHeight="1">
      <c r="A42" s="40" t="s">
        <v>143</v>
      </c>
      <c r="B42" s="7" t="s">
        <v>144</v>
      </c>
      <c r="C42" s="8" t="s">
        <v>6</v>
      </c>
      <c r="D42" s="20">
        <v>3.03</v>
      </c>
      <c r="E42" s="10" t="s">
        <v>65</v>
      </c>
      <c r="F42" s="21" t="s">
        <v>145</v>
      </c>
      <c r="G42" s="28"/>
      <c r="H42" s="35"/>
    </row>
    <row r="43" spans="1:9" s="3" customFormat="1">
      <c r="A43" s="40" t="s">
        <v>146</v>
      </c>
      <c r="B43" s="7" t="s">
        <v>147</v>
      </c>
      <c r="C43" s="8" t="s">
        <v>148</v>
      </c>
      <c r="D43" s="20">
        <v>72.42</v>
      </c>
      <c r="E43" s="10" t="s">
        <v>65</v>
      </c>
      <c r="F43" s="29" t="s">
        <v>149</v>
      </c>
      <c r="G43" s="28"/>
      <c r="H43" s="35"/>
    </row>
    <row r="44" spans="1:9" s="3" customFormat="1">
      <c r="A44" s="40" t="s">
        <v>150</v>
      </c>
      <c r="B44" s="7" t="s">
        <v>151</v>
      </c>
      <c r="C44" s="8" t="s">
        <v>56</v>
      </c>
      <c r="D44" s="20">
        <v>48.28</v>
      </c>
      <c r="E44" s="10" t="s">
        <v>65</v>
      </c>
      <c r="F44" s="29"/>
      <c r="G44" s="28"/>
      <c r="H44" s="35"/>
    </row>
    <row r="45" spans="1:9" s="3" customFormat="1" ht="27.75" customHeight="1">
      <c r="A45" s="40" t="s">
        <v>152</v>
      </c>
      <c r="B45" s="32" t="s">
        <v>153</v>
      </c>
      <c r="C45" s="8" t="s">
        <v>12</v>
      </c>
      <c r="D45" s="20">
        <v>0.61</v>
      </c>
      <c r="E45" s="10" t="s">
        <v>65</v>
      </c>
      <c r="F45" s="29" t="s">
        <v>154</v>
      </c>
      <c r="G45" s="28"/>
      <c r="H45" s="35"/>
    </row>
    <row r="46" spans="1:9" s="3" customFormat="1" ht="27.75" customHeight="1" thickBot="1">
      <c r="A46" s="40" t="s">
        <v>155</v>
      </c>
      <c r="B46" s="32" t="s">
        <v>156</v>
      </c>
      <c r="C46" s="8" t="s">
        <v>56</v>
      </c>
      <c r="D46" s="20">
        <v>16.670000000000002</v>
      </c>
      <c r="E46" s="10" t="s">
        <v>65</v>
      </c>
      <c r="F46" s="29"/>
      <c r="G46" s="28"/>
      <c r="H46" s="35"/>
    </row>
    <row r="47" spans="1:9" s="3" customFormat="1" ht="27.75" hidden="1" customHeight="1" thickBot="1">
      <c r="A47" s="41" t="s">
        <v>157</v>
      </c>
      <c r="B47" s="42" t="s">
        <v>158</v>
      </c>
      <c r="C47" s="43"/>
      <c r="D47" s="44">
        <v>25.42</v>
      </c>
      <c r="E47" s="45" t="s">
        <v>159</v>
      </c>
      <c r="F47" s="46"/>
      <c r="G47" s="28"/>
      <c r="H47" s="11"/>
    </row>
    <row r="48" spans="1:9" ht="27" customHeight="1">
      <c r="A48" s="209" t="s">
        <v>160</v>
      </c>
      <c r="B48" s="210"/>
      <c r="C48" s="210"/>
      <c r="D48" s="210"/>
      <c r="E48" s="210"/>
      <c r="F48" s="211"/>
    </row>
    <row r="49" spans="1:6" ht="15" customHeight="1">
      <c r="A49" s="212" t="s">
        <v>161</v>
      </c>
      <c r="B49" s="213"/>
      <c r="C49" s="213"/>
      <c r="D49" s="213"/>
      <c r="E49" s="213"/>
      <c r="F49" s="214"/>
    </row>
    <row r="50" spans="1:6" s="47" customFormat="1" ht="21.75" customHeight="1">
      <c r="A50" s="194" t="s">
        <v>162</v>
      </c>
      <c r="B50" s="195"/>
      <c r="C50" s="195"/>
      <c r="D50" s="195"/>
      <c r="E50" s="195"/>
      <c r="F50" s="196"/>
    </row>
    <row r="51" spans="1:6" s="47" customFormat="1" ht="17.25" customHeight="1" thickBot="1">
      <c r="A51" s="215" t="s">
        <v>163</v>
      </c>
      <c r="B51" s="216"/>
      <c r="C51" s="216"/>
      <c r="D51" s="216"/>
      <c r="E51" s="216"/>
      <c r="F51" s="217"/>
    </row>
    <row r="52" spans="1:6">
      <c r="A52" s="204"/>
      <c r="B52" s="204"/>
      <c r="C52" s="204"/>
      <c r="D52" s="204"/>
      <c r="E52" s="204"/>
      <c r="F52" s="204"/>
    </row>
    <row r="54" spans="1:6">
      <c r="A54" s="30"/>
      <c r="E54" s="30"/>
    </row>
  </sheetData>
  <mergeCells count="19">
    <mergeCell ref="A20:F20"/>
    <mergeCell ref="A1:F1"/>
    <mergeCell ref="A3:F3"/>
    <mergeCell ref="A4:F4"/>
    <mergeCell ref="F5:F7"/>
    <mergeCell ref="A8:F8"/>
    <mergeCell ref="C9:F9"/>
    <mergeCell ref="A10:F10"/>
    <mergeCell ref="A13:F13"/>
    <mergeCell ref="A16:A18"/>
    <mergeCell ref="B16:F16"/>
    <mergeCell ref="F17:F18"/>
    <mergeCell ref="A52:F52"/>
    <mergeCell ref="C34:E34"/>
    <mergeCell ref="A41:F41"/>
    <mergeCell ref="A48:F48"/>
    <mergeCell ref="A49:F49"/>
    <mergeCell ref="A50:F50"/>
    <mergeCell ref="A51:F51"/>
  </mergeCells>
  <pageMargins left="0.23622047244094491" right="0.23622047244094491" top="0.74803149606299213" bottom="0.74803149606299213" header="0.31496062992125984" footer="0.31496062992125984"/>
  <pageSetup paperSize="9" scale="55" fitToWidth="0" orientation="portrait" r:id="rId1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I21"/>
  <sheetViews>
    <sheetView zoomScale="90" zoomScaleNormal="90" zoomScalePageLayoutView="80" workbookViewId="0">
      <pane ySplit="2" topLeftCell="A3" activePane="bottomLeft" state="frozen"/>
      <selection pane="bottomLeft" activeCell="A3" sqref="A3:D3"/>
    </sheetView>
  </sheetViews>
  <sheetFormatPr defaultRowHeight="12.75"/>
  <cols>
    <col min="1" max="1" width="5.85546875" style="30" bestFit="1" customWidth="1"/>
    <col min="2" max="2" width="60.140625" style="30" customWidth="1"/>
    <col min="3" max="3" width="11.7109375" style="5" bestFit="1" customWidth="1"/>
    <col min="4" max="4" width="14.140625" style="30" customWidth="1"/>
    <col min="5" max="5" width="8.5703125" style="5" customWidth="1"/>
    <col min="6" max="6" width="59.42578125" style="68" customWidth="1"/>
    <col min="7" max="7" width="7.85546875" style="30" customWidth="1"/>
    <col min="8" max="8" width="9.5703125" style="30" customWidth="1"/>
    <col min="9" max="9" width="9.140625" style="30" customWidth="1"/>
    <col min="10" max="10" width="24.42578125" style="30" customWidth="1"/>
    <col min="11" max="255" width="9.140625" style="30"/>
    <col min="256" max="256" width="5.85546875" style="30" bestFit="1" customWidth="1"/>
    <col min="257" max="257" width="60.140625" style="30" customWidth="1"/>
    <col min="258" max="258" width="11.7109375" style="30" bestFit="1" customWidth="1"/>
    <col min="259" max="259" width="14.140625" style="30" customWidth="1"/>
    <col min="260" max="260" width="8.5703125" style="30" customWidth="1"/>
    <col min="261" max="261" width="59.42578125" style="30" customWidth="1"/>
    <col min="262" max="262" width="7.85546875" style="30" customWidth="1"/>
    <col min="263" max="263" width="9.5703125" style="30" customWidth="1"/>
    <col min="264" max="265" width="9.140625" style="30" customWidth="1"/>
    <col min="266" max="266" width="24.42578125" style="30" customWidth="1"/>
    <col min="267" max="511" width="9.140625" style="30"/>
    <col min="512" max="512" width="5.85546875" style="30" bestFit="1" customWidth="1"/>
    <col min="513" max="513" width="60.140625" style="30" customWidth="1"/>
    <col min="514" max="514" width="11.7109375" style="30" bestFit="1" customWidth="1"/>
    <col min="515" max="515" width="14.140625" style="30" customWidth="1"/>
    <col min="516" max="516" width="8.5703125" style="30" customWidth="1"/>
    <col min="517" max="517" width="59.42578125" style="30" customWidth="1"/>
    <col min="518" max="518" width="7.85546875" style="30" customWidth="1"/>
    <col min="519" max="519" width="9.5703125" style="30" customWidth="1"/>
    <col min="520" max="521" width="9.140625" style="30" customWidth="1"/>
    <col min="522" max="522" width="24.42578125" style="30" customWidth="1"/>
    <col min="523" max="767" width="9.140625" style="30"/>
    <col min="768" max="768" width="5.85546875" style="30" bestFit="1" customWidth="1"/>
    <col min="769" max="769" width="60.140625" style="30" customWidth="1"/>
    <col min="770" max="770" width="11.7109375" style="30" bestFit="1" customWidth="1"/>
    <col min="771" max="771" width="14.140625" style="30" customWidth="1"/>
    <col min="772" max="772" width="8.5703125" style="30" customWidth="1"/>
    <col min="773" max="773" width="59.42578125" style="30" customWidth="1"/>
    <col min="774" max="774" width="7.85546875" style="30" customWidth="1"/>
    <col min="775" max="775" width="9.5703125" style="30" customWidth="1"/>
    <col min="776" max="777" width="9.140625" style="30" customWidth="1"/>
    <col min="778" max="778" width="24.42578125" style="30" customWidth="1"/>
    <col min="779" max="1023" width="9.140625" style="30"/>
    <col min="1024" max="1024" width="5.85546875" style="30" bestFit="1" customWidth="1"/>
    <col min="1025" max="1025" width="60.140625" style="30" customWidth="1"/>
    <col min="1026" max="1026" width="11.7109375" style="30" bestFit="1" customWidth="1"/>
    <col min="1027" max="1027" width="14.140625" style="30" customWidth="1"/>
    <col min="1028" max="1028" width="8.5703125" style="30" customWidth="1"/>
    <col min="1029" max="1029" width="59.42578125" style="30" customWidth="1"/>
    <col min="1030" max="1030" width="7.85546875" style="30" customWidth="1"/>
    <col min="1031" max="1031" width="9.5703125" style="30" customWidth="1"/>
    <col min="1032" max="1033" width="9.140625" style="30" customWidth="1"/>
    <col min="1034" max="1034" width="24.42578125" style="30" customWidth="1"/>
    <col min="1035" max="1279" width="9.140625" style="30"/>
    <col min="1280" max="1280" width="5.85546875" style="30" bestFit="1" customWidth="1"/>
    <col min="1281" max="1281" width="60.140625" style="30" customWidth="1"/>
    <col min="1282" max="1282" width="11.7109375" style="30" bestFit="1" customWidth="1"/>
    <col min="1283" max="1283" width="14.140625" style="30" customWidth="1"/>
    <col min="1284" max="1284" width="8.5703125" style="30" customWidth="1"/>
    <col min="1285" max="1285" width="59.42578125" style="30" customWidth="1"/>
    <col min="1286" max="1286" width="7.85546875" style="30" customWidth="1"/>
    <col min="1287" max="1287" width="9.5703125" style="30" customWidth="1"/>
    <col min="1288" max="1289" width="9.140625" style="30" customWidth="1"/>
    <col min="1290" max="1290" width="24.42578125" style="30" customWidth="1"/>
    <col min="1291" max="1535" width="9.140625" style="30"/>
    <col min="1536" max="1536" width="5.85546875" style="30" bestFit="1" customWidth="1"/>
    <col min="1537" max="1537" width="60.140625" style="30" customWidth="1"/>
    <col min="1538" max="1538" width="11.7109375" style="30" bestFit="1" customWidth="1"/>
    <col min="1539" max="1539" width="14.140625" style="30" customWidth="1"/>
    <col min="1540" max="1540" width="8.5703125" style="30" customWidth="1"/>
    <col min="1541" max="1541" width="59.42578125" style="30" customWidth="1"/>
    <col min="1542" max="1542" width="7.85546875" style="30" customWidth="1"/>
    <col min="1543" max="1543" width="9.5703125" style="30" customWidth="1"/>
    <col min="1544" max="1545" width="9.140625" style="30" customWidth="1"/>
    <col min="1546" max="1546" width="24.42578125" style="30" customWidth="1"/>
    <col min="1547" max="1791" width="9.140625" style="30"/>
    <col min="1792" max="1792" width="5.85546875" style="30" bestFit="1" customWidth="1"/>
    <col min="1793" max="1793" width="60.140625" style="30" customWidth="1"/>
    <col min="1794" max="1794" width="11.7109375" style="30" bestFit="1" customWidth="1"/>
    <col min="1795" max="1795" width="14.140625" style="30" customWidth="1"/>
    <col min="1796" max="1796" width="8.5703125" style="30" customWidth="1"/>
    <col min="1797" max="1797" width="59.42578125" style="30" customWidth="1"/>
    <col min="1798" max="1798" width="7.85546875" style="30" customWidth="1"/>
    <col min="1799" max="1799" width="9.5703125" style="30" customWidth="1"/>
    <col min="1800" max="1801" width="9.140625" style="30" customWidth="1"/>
    <col min="1802" max="1802" width="24.42578125" style="30" customWidth="1"/>
    <col min="1803" max="2047" width="9.140625" style="30"/>
    <col min="2048" max="2048" width="5.85546875" style="30" bestFit="1" customWidth="1"/>
    <col min="2049" max="2049" width="60.140625" style="30" customWidth="1"/>
    <col min="2050" max="2050" width="11.7109375" style="30" bestFit="1" customWidth="1"/>
    <col min="2051" max="2051" width="14.140625" style="30" customWidth="1"/>
    <col min="2052" max="2052" width="8.5703125" style="30" customWidth="1"/>
    <col min="2053" max="2053" width="59.42578125" style="30" customWidth="1"/>
    <col min="2054" max="2054" width="7.85546875" style="30" customWidth="1"/>
    <col min="2055" max="2055" width="9.5703125" style="30" customWidth="1"/>
    <col min="2056" max="2057" width="9.140625" style="30" customWidth="1"/>
    <col min="2058" max="2058" width="24.42578125" style="30" customWidth="1"/>
    <col min="2059" max="2303" width="9.140625" style="30"/>
    <col min="2304" max="2304" width="5.85546875" style="30" bestFit="1" customWidth="1"/>
    <col min="2305" max="2305" width="60.140625" style="30" customWidth="1"/>
    <col min="2306" max="2306" width="11.7109375" style="30" bestFit="1" customWidth="1"/>
    <col min="2307" max="2307" width="14.140625" style="30" customWidth="1"/>
    <col min="2308" max="2308" width="8.5703125" style="30" customWidth="1"/>
    <col min="2309" max="2309" width="59.42578125" style="30" customWidth="1"/>
    <col min="2310" max="2310" width="7.85546875" style="30" customWidth="1"/>
    <col min="2311" max="2311" width="9.5703125" style="30" customWidth="1"/>
    <col min="2312" max="2313" width="9.140625" style="30" customWidth="1"/>
    <col min="2314" max="2314" width="24.42578125" style="30" customWidth="1"/>
    <col min="2315" max="2559" width="9.140625" style="30"/>
    <col min="2560" max="2560" width="5.85546875" style="30" bestFit="1" customWidth="1"/>
    <col min="2561" max="2561" width="60.140625" style="30" customWidth="1"/>
    <col min="2562" max="2562" width="11.7109375" style="30" bestFit="1" customWidth="1"/>
    <col min="2563" max="2563" width="14.140625" style="30" customWidth="1"/>
    <col min="2564" max="2564" width="8.5703125" style="30" customWidth="1"/>
    <col min="2565" max="2565" width="59.42578125" style="30" customWidth="1"/>
    <col min="2566" max="2566" width="7.85546875" style="30" customWidth="1"/>
    <col min="2567" max="2567" width="9.5703125" style="30" customWidth="1"/>
    <col min="2568" max="2569" width="9.140625" style="30" customWidth="1"/>
    <col min="2570" max="2570" width="24.42578125" style="30" customWidth="1"/>
    <col min="2571" max="2815" width="9.140625" style="30"/>
    <col min="2816" max="2816" width="5.85546875" style="30" bestFit="1" customWidth="1"/>
    <col min="2817" max="2817" width="60.140625" style="30" customWidth="1"/>
    <col min="2818" max="2818" width="11.7109375" style="30" bestFit="1" customWidth="1"/>
    <col min="2819" max="2819" width="14.140625" style="30" customWidth="1"/>
    <col min="2820" max="2820" width="8.5703125" style="30" customWidth="1"/>
    <col min="2821" max="2821" width="59.42578125" style="30" customWidth="1"/>
    <col min="2822" max="2822" width="7.85546875" style="30" customWidth="1"/>
    <col min="2823" max="2823" width="9.5703125" style="30" customWidth="1"/>
    <col min="2824" max="2825" width="9.140625" style="30" customWidth="1"/>
    <col min="2826" max="2826" width="24.42578125" style="30" customWidth="1"/>
    <col min="2827" max="3071" width="9.140625" style="30"/>
    <col min="3072" max="3072" width="5.85546875" style="30" bestFit="1" customWidth="1"/>
    <col min="3073" max="3073" width="60.140625" style="30" customWidth="1"/>
    <col min="3074" max="3074" width="11.7109375" style="30" bestFit="1" customWidth="1"/>
    <col min="3075" max="3075" width="14.140625" style="30" customWidth="1"/>
    <col min="3076" max="3076" width="8.5703125" style="30" customWidth="1"/>
    <col min="3077" max="3077" width="59.42578125" style="30" customWidth="1"/>
    <col min="3078" max="3078" width="7.85546875" style="30" customWidth="1"/>
    <col min="3079" max="3079" width="9.5703125" style="30" customWidth="1"/>
    <col min="3080" max="3081" width="9.140625" style="30" customWidth="1"/>
    <col min="3082" max="3082" width="24.42578125" style="30" customWidth="1"/>
    <col min="3083" max="3327" width="9.140625" style="30"/>
    <col min="3328" max="3328" width="5.85546875" style="30" bestFit="1" customWidth="1"/>
    <col min="3329" max="3329" width="60.140625" style="30" customWidth="1"/>
    <col min="3330" max="3330" width="11.7109375" style="30" bestFit="1" customWidth="1"/>
    <col min="3331" max="3331" width="14.140625" style="30" customWidth="1"/>
    <col min="3332" max="3332" width="8.5703125" style="30" customWidth="1"/>
    <col min="3333" max="3333" width="59.42578125" style="30" customWidth="1"/>
    <col min="3334" max="3334" width="7.85546875" style="30" customWidth="1"/>
    <col min="3335" max="3335" width="9.5703125" style="30" customWidth="1"/>
    <col min="3336" max="3337" width="9.140625" style="30" customWidth="1"/>
    <col min="3338" max="3338" width="24.42578125" style="30" customWidth="1"/>
    <col min="3339" max="3583" width="9.140625" style="30"/>
    <col min="3584" max="3584" width="5.85546875" style="30" bestFit="1" customWidth="1"/>
    <col min="3585" max="3585" width="60.140625" style="30" customWidth="1"/>
    <col min="3586" max="3586" width="11.7109375" style="30" bestFit="1" customWidth="1"/>
    <col min="3587" max="3587" width="14.140625" style="30" customWidth="1"/>
    <col min="3588" max="3588" width="8.5703125" style="30" customWidth="1"/>
    <col min="3589" max="3589" width="59.42578125" style="30" customWidth="1"/>
    <col min="3590" max="3590" width="7.85546875" style="30" customWidth="1"/>
    <col min="3591" max="3591" width="9.5703125" style="30" customWidth="1"/>
    <col min="3592" max="3593" width="9.140625" style="30" customWidth="1"/>
    <col min="3594" max="3594" width="24.42578125" style="30" customWidth="1"/>
    <col min="3595" max="3839" width="9.140625" style="30"/>
    <col min="3840" max="3840" width="5.85546875" style="30" bestFit="1" customWidth="1"/>
    <col min="3841" max="3841" width="60.140625" style="30" customWidth="1"/>
    <col min="3842" max="3842" width="11.7109375" style="30" bestFit="1" customWidth="1"/>
    <col min="3843" max="3843" width="14.140625" style="30" customWidth="1"/>
    <col min="3844" max="3844" width="8.5703125" style="30" customWidth="1"/>
    <col min="3845" max="3845" width="59.42578125" style="30" customWidth="1"/>
    <col min="3846" max="3846" width="7.85546875" style="30" customWidth="1"/>
    <col min="3847" max="3847" width="9.5703125" style="30" customWidth="1"/>
    <col min="3848" max="3849" width="9.140625" style="30" customWidth="1"/>
    <col min="3850" max="3850" width="24.42578125" style="30" customWidth="1"/>
    <col min="3851" max="4095" width="9.140625" style="30"/>
    <col min="4096" max="4096" width="5.85546875" style="30" bestFit="1" customWidth="1"/>
    <col min="4097" max="4097" width="60.140625" style="30" customWidth="1"/>
    <col min="4098" max="4098" width="11.7109375" style="30" bestFit="1" customWidth="1"/>
    <col min="4099" max="4099" width="14.140625" style="30" customWidth="1"/>
    <col min="4100" max="4100" width="8.5703125" style="30" customWidth="1"/>
    <col min="4101" max="4101" width="59.42578125" style="30" customWidth="1"/>
    <col min="4102" max="4102" width="7.85546875" style="30" customWidth="1"/>
    <col min="4103" max="4103" width="9.5703125" style="30" customWidth="1"/>
    <col min="4104" max="4105" width="9.140625" style="30" customWidth="1"/>
    <col min="4106" max="4106" width="24.42578125" style="30" customWidth="1"/>
    <col min="4107" max="4351" width="9.140625" style="30"/>
    <col min="4352" max="4352" width="5.85546875" style="30" bestFit="1" customWidth="1"/>
    <col min="4353" max="4353" width="60.140625" style="30" customWidth="1"/>
    <col min="4354" max="4354" width="11.7109375" style="30" bestFit="1" customWidth="1"/>
    <col min="4355" max="4355" width="14.140625" style="30" customWidth="1"/>
    <col min="4356" max="4356" width="8.5703125" style="30" customWidth="1"/>
    <col min="4357" max="4357" width="59.42578125" style="30" customWidth="1"/>
    <col min="4358" max="4358" width="7.85546875" style="30" customWidth="1"/>
    <col min="4359" max="4359" width="9.5703125" style="30" customWidth="1"/>
    <col min="4360" max="4361" width="9.140625" style="30" customWidth="1"/>
    <col min="4362" max="4362" width="24.42578125" style="30" customWidth="1"/>
    <col min="4363" max="4607" width="9.140625" style="30"/>
    <col min="4608" max="4608" width="5.85546875" style="30" bestFit="1" customWidth="1"/>
    <col min="4609" max="4609" width="60.140625" style="30" customWidth="1"/>
    <col min="4610" max="4610" width="11.7109375" style="30" bestFit="1" customWidth="1"/>
    <col min="4611" max="4611" width="14.140625" style="30" customWidth="1"/>
    <col min="4612" max="4612" width="8.5703125" style="30" customWidth="1"/>
    <col min="4613" max="4613" width="59.42578125" style="30" customWidth="1"/>
    <col min="4614" max="4614" width="7.85546875" style="30" customWidth="1"/>
    <col min="4615" max="4615" width="9.5703125" style="30" customWidth="1"/>
    <col min="4616" max="4617" width="9.140625" style="30" customWidth="1"/>
    <col min="4618" max="4618" width="24.42578125" style="30" customWidth="1"/>
    <col min="4619" max="4863" width="9.140625" style="30"/>
    <col min="4864" max="4864" width="5.85546875" style="30" bestFit="1" customWidth="1"/>
    <col min="4865" max="4865" width="60.140625" style="30" customWidth="1"/>
    <col min="4866" max="4866" width="11.7109375" style="30" bestFit="1" customWidth="1"/>
    <col min="4867" max="4867" width="14.140625" style="30" customWidth="1"/>
    <col min="4868" max="4868" width="8.5703125" style="30" customWidth="1"/>
    <col min="4869" max="4869" width="59.42578125" style="30" customWidth="1"/>
    <col min="4870" max="4870" width="7.85546875" style="30" customWidth="1"/>
    <col min="4871" max="4871" width="9.5703125" style="30" customWidth="1"/>
    <col min="4872" max="4873" width="9.140625" style="30" customWidth="1"/>
    <col min="4874" max="4874" width="24.42578125" style="30" customWidth="1"/>
    <col min="4875" max="5119" width="9.140625" style="30"/>
    <col min="5120" max="5120" width="5.85546875" style="30" bestFit="1" customWidth="1"/>
    <col min="5121" max="5121" width="60.140625" style="30" customWidth="1"/>
    <col min="5122" max="5122" width="11.7109375" style="30" bestFit="1" customWidth="1"/>
    <col min="5123" max="5123" width="14.140625" style="30" customWidth="1"/>
    <col min="5124" max="5124" width="8.5703125" style="30" customWidth="1"/>
    <col min="5125" max="5125" width="59.42578125" style="30" customWidth="1"/>
    <col min="5126" max="5126" width="7.85546875" style="30" customWidth="1"/>
    <col min="5127" max="5127" width="9.5703125" style="30" customWidth="1"/>
    <col min="5128" max="5129" width="9.140625" style="30" customWidth="1"/>
    <col min="5130" max="5130" width="24.42578125" style="30" customWidth="1"/>
    <col min="5131" max="5375" width="9.140625" style="30"/>
    <col min="5376" max="5376" width="5.85546875" style="30" bestFit="1" customWidth="1"/>
    <col min="5377" max="5377" width="60.140625" style="30" customWidth="1"/>
    <col min="5378" max="5378" width="11.7109375" style="30" bestFit="1" customWidth="1"/>
    <col min="5379" max="5379" width="14.140625" style="30" customWidth="1"/>
    <col min="5380" max="5380" width="8.5703125" style="30" customWidth="1"/>
    <col min="5381" max="5381" width="59.42578125" style="30" customWidth="1"/>
    <col min="5382" max="5382" width="7.85546875" style="30" customWidth="1"/>
    <col min="5383" max="5383" width="9.5703125" style="30" customWidth="1"/>
    <col min="5384" max="5385" width="9.140625" style="30" customWidth="1"/>
    <col min="5386" max="5386" width="24.42578125" style="30" customWidth="1"/>
    <col min="5387" max="5631" width="9.140625" style="30"/>
    <col min="5632" max="5632" width="5.85546875" style="30" bestFit="1" customWidth="1"/>
    <col min="5633" max="5633" width="60.140625" style="30" customWidth="1"/>
    <col min="5634" max="5634" width="11.7109375" style="30" bestFit="1" customWidth="1"/>
    <col min="5635" max="5635" width="14.140625" style="30" customWidth="1"/>
    <col min="5636" max="5636" width="8.5703125" style="30" customWidth="1"/>
    <col min="5637" max="5637" width="59.42578125" style="30" customWidth="1"/>
    <col min="5638" max="5638" width="7.85546875" style="30" customWidth="1"/>
    <col min="5639" max="5639" width="9.5703125" style="30" customWidth="1"/>
    <col min="5640" max="5641" width="9.140625" style="30" customWidth="1"/>
    <col min="5642" max="5642" width="24.42578125" style="30" customWidth="1"/>
    <col min="5643" max="5887" width="9.140625" style="30"/>
    <col min="5888" max="5888" width="5.85546875" style="30" bestFit="1" customWidth="1"/>
    <col min="5889" max="5889" width="60.140625" style="30" customWidth="1"/>
    <col min="5890" max="5890" width="11.7109375" style="30" bestFit="1" customWidth="1"/>
    <col min="5891" max="5891" width="14.140625" style="30" customWidth="1"/>
    <col min="5892" max="5892" width="8.5703125" style="30" customWidth="1"/>
    <col min="5893" max="5893" width="59.42578125" style="30" customWidth="1"/>
    <col min="5894" max="5894" width="7.85546875" style="30" customWidth="1"/>
    <col min="5895" max="5895" width="9.5703125" style="30" customWidth="1"/>
    <col min="5896" max="5897" width="9.140625" style="30" customWidth="1"/>
    <col min="5898" max="5898" width="24.42578125" style="30" customWidth="1"/>
    <col min="5899" max="6143" width="9.140625" style="30"/>
    <col min="6144" max="6144" width="5.85546875" style="30" bestFit="1" customWidth="1"/>
    <col min="6145" max="6145" width="60.140625" style="30" customWidth="1"/>
    <col min="6146" max="6146" width="11.7109375" style="30" bestFit="1" customWidth="1"/>
    <col min="6147" max="6147" width="14.140625" style="30" customWidth="1"/>
    <col min="6148" max="6148" width="8.5703125" style="30" customWidth="1"/>
    <col min="6149" max="6149" width="59.42578125" style="30" customWidth="1"/>
    <col min="6150" max="6150" width="7.85546875" style="30" customWidth="1"/>
    <col min="6151" max="6151" width="9.5703125" style="30" customWidth="1"/>
    <col min="6152" max="6153" width="9.140625" style="30" customWidth="1"/>
    <col min="6154" max="6154" width="24.42578125" style="30" customWidth="1"/>
    <col min="6155" max="6399" width="9.140625" style="30"/>
    <col min="6400" max="6400" width="5.85546875" style="30" bestFit="1" customWidth="1"/>
    <col min="6401" max="6401" width="60.140625" style="30" customWidth="1"/>
    <col min="6402" max="6402" width="11.7109375" style="30" bestFit="1" customWidth="1"/>
    <col min="6403" max="6403" width="14.140625" style="30" customWidth="1"/>
    <col min="6404" max="6404" width="8.5703125" style="30" customWidth="1"/>
    <col min="6405" max="6405" width="59.42578125" style="30" customWidth="1"/>
    <col min="6406" max="6406" width="7.85546875" style="30" customWidth="1"/>
    <col min="6407" max="6407" width="9.5703125" style="30" customWidth="1"/>
    <col min="6408" max="6409" width="9.140625" style="30" customWidth="1"/>
    <col min="6410" max="6410" width="24.42578125" style="30" customWidth="1"/>
    <col min="6411" max="6655" width="9.140625" style="30"/>
    <col min="6656" max="6656" width="5.85546875" style="30" bestFit="1" customWidth="1"/>
    <col min="6657" max="6657" width="60.140625" style="30" customWidth="1"/>
    <col min="6658" max="6658" width="11.7109375" style="30" bestFit="1" customWidth="1"/>
    <col min="6659" max="6659" width="14.140625" style="30" customWidth="1"/>
    <col min="6660" max="6660" width="8.5703125" style="30" customWidth="1"/>
    <col min="6661" max="6661" width="59.42578125" style="30" customWidth="1"/>
    <col min="6662" max="6662" width="7.85546875" style="30" customWidth="1"/>
    <col min="6663" max="6663" width="9.5703125" style="30" customWidth="1"/>
    <col min="6664" max="6665" width="9.140625" style="30" customWidth="1"/>
    <col min="6666" max="6666" width="24.42578125" style="30" customWidth="1"/>
    <col min="6667" max="6911" width="9.140625" style="30"/>
    <col min="6912" max="6912" width="5.85546875" style="30" bestFit="1" customWidth="1"/>
    <col min="6913" max="6913" width="60.140625" style="30" customWidth="1"/>
    <col min="6914" max="6914" width="11.7109375" style="30" bestFit="1" customWidth="1"/>
    <col min="6915" max="6915" width="14.140625" style="30" customWidth="1"/>
    <col min="6916" max="6916" width="8.5703125" style="30" customWidth="1"/>
    <col min="6917" max="6917" width="59.42578125" style="30" customWidth="1"/>
    <col min="6918" max="6918" width="7.85546875" style="30" customWidth="1"/>
    <col min="6919" max="6919" width="9.5703125" style="30" customWidth="1"/>
    <col min="6920" max="6921" width="9.140625" style="30" customWidth="1"/>
    <col min="6922" max="6922" width="24.42578125" style="30" customWidth="1"/>
    <col min="6923" max="7167" width="9.140625" style="30"/>
    <col min="7168" max="7168" width="5.85546875" style="30" bestFit="1" customWidth="1"/>
    <col min="7169" max="7169" width="60.140625" style="30" customWidth="1"/>
    <col min="7170" max="7170" width="11.7109375" style="30" bestFit="1" customWidth="1"/>
    <col min="7171" max="7171" width="14.140625" style="30" customWidth="1"/>
    <col min="7172" max="7172" width="8.5703125" style="30" customWidth="1"/>
    <col min="7173" max="7173" width="59.42578125" style="30" customWidth="1"/>
    <col min="7174" max="7174" width="7.85546875" style="30" customWidth="1"/>
    <col min="7175" max="7175" width="9.5703125" style="30" customWidth="1"/>
    <col min="7176" max="7177" width="9.140625" style="30" customWidth="1"/>
    <col min="7178" max="7178" width="24.42578125" style="30" customWidth="1"/>
    <col min="7179" max="7423" width="9.140625" style="30"/>
    <col min="7424" max="7424" width="5.85546875" style="30" bestFit="1" customWidth="1"/>
    <col min="7425" max="7425" width="60.140625" style="30" customWidth="1"/>
    <col min="7426" max="7426" width="11.7109375" style="30" bestFit="1" customWidth="1"/>
    <col min="7427" max="7427" width="14.140625" style="30" customWidth="1"/>
    <col min="7428" max="7428" width="8.5703125" style="30" customWidth="1"/>
    <col min="7429" max="7429" width="59.42578125" style="30" customWidth="1"/>
    <col min="7430" max="7430" width="7.85546875" style="30" customWidth="1"/>
    <col min="7431" max="7431" width="9.5703125" style="30" customWidth="1"/>
    <col min="7432" max="7433" width="9.140625" style="30" customWidth="1"/>
    <col min="7434" max="7434" width="24.42578125" style="30" customWidth="1"/>
    <col min="7435" max="7679" width="9.140625" style="30"/>
    <col min="7680" max="7680" width="5.85546875" style="30" bestFit="1" customWidth="1"/>
    <col min="7681" max="7681" width="60.140625" style="30" customWidth="1"/>
    <col min="7682" max="7682" width="11.7109375" style="30" bestFit="1" customWidth="1"/>
    <col min="7683" max="7683" width="14.140625" style="30" customWidth="1"/>
    <col min="7684" max="7684" width="8.5703125" style="30" customWidth="1"/>
    <col min="7685" max="7685" width="59.42578125" style="30" customWidth="1"/>
    <col min="7686" max="7686" width="7.85546875" style="30" customWidth="1"/>
    <col min="7687" max="7687" width="9.5703125" style="30" customWidth="1"/>
    <col min="7688" max="7689" width="9.140625" style="30" customWidth="1"/>
    <col min="7690" max="7690" width="24.42578125" style="30" customWidth="1"/>
    <col min="7691" max="7935" width="9.140625" style="30"/>
    <col min="7936" max="7936" width="5.85546875" style="30" bestFit="1" customWidth="1"/>
    <col min="7937" max="7937" width="60.140625" style="30" customWidth="1"/>
    <col min="7938" max="7938" width="11.7109375" style="30" bestFit="1" customWidth="1"/>
    <col min="7939" max="7939" width="14.140625" style="30" customWidth="1"/>
    <col min="7940" max="7940" width="8.5703125" style="30" customWidth="1"/>
    <col min="7941" max="7941" width="59.42578125" style="30" customWidth="1"/>
    <col min="7942" max="7942" width="7.85546875" style="30" customWidth="1"/>
    <col min="7943" max="7943" width="9.5703125" style="30" customWidth="1"/>
    <col min="7944" max="7945" width="9.140625" style="30" customWidth="1"/>
    <col min="7946" max="7946" width="24.42578125" style="30" customWidth="1"/>
    <col min="7947" max="8191" width="9.140625" style="30"/>
    <col min="8192" max="8192" width="5.85546875" style="30" bestFit="1" customWidth="1"/>
    <col min="8193" max="8193" width="60.140625" style="30" customWidth="1"/>
    <col min="8194" max="8194" width="11.7109375" style="30" bestFit="1" customWidth="1"/>
    <col min="8195" max="8195" width="14.140625" style="30" customWidth="1"/>
    <col min="8196" max="8196" width="8.5703125" style="30" customWidth="1"/>
    <col min="8197" max="8197" width="59.42578125" style="30" customWidth="1"/>
    <col min="8198" max="8198" width="7.85546875" style="30" customWidth="1"/>
    <col min="8199" max="8199" width="9.5703125" style="30" customWidth="1"/>
    <col min="8200" max="8201" width="9.140625" style="30" customWidth="1"/>
    <col min="8202" max="8202" width="24.42578125" style="30" customWidth="1"/>
    <col min="8203" max="8447" width="9.140625" style="30"/>
    <col min="8448" max="8448" width="5.85546875" style="30" bestFit="1" customWidth="1"/>
    <col min="8449" max="8449" width="60.140625" style="30" customWidth="1"/>
    <col min="8450" max="8450" width="11.7109375" style="30" bestFit="1" customWidth="1"/>
    <col min="8451" max="8451" width="14.140625" style="30" customWidth="1"/>
    <col min="8452" max="8452" width="8.5703125" style="30" customWidth="1"/>
    <col min="8453" max="8453" width="59.42578125" style="30" customWidth="1"/>
    <col min="8454" max="8454" width="7.85546875" style="30" customWidth="1"/>
    <col min="8455" max="8455" width="9.5703125" style="30" customWidth="1"/>
    <col min="8456" max="8457" width="9.140625" style="30" customWidth="1"/>
    <col min="8458" max="8458" width="24.42578125" style="30" customWidth="1"/>
    <col min="8459" max="8703" width="9.140625" style="30"/>
    <col min="8704" max="8704" width="5.85546875" style="30" bestFit="1" customWidth="1"/>
    <col min="8705" max="8705" width="60.140625" style="30" customWidth="1"/>
    <col min="8706" max="8706" width="11.7109375" style="30" bestFit="1" customWidth="1"/>
    <col min="8707" max="8707" width="14.140625" style="30" customWidth="1"/>
    <col min="8708" max="8708" width="8.5703125" style="30" customWidth="1"/>
    <col min="8709" max="8709" width="59.42578125" style="30" customWidth="1"/>
    <col min="8710" max="8710" width="7.85546875" style="30" customWidth="1"/>
    <col min="8711" max="8711" width="9.5703125" style="30" customWidth="1"/>
    <col min="8712" max="8713" width="9.140625" style="30" customWidth="1"/>
    <col min="8714" max="8714" width="24.42578125" style="30" customWidth="1"/>
    <col min="8715" max="8959" width="9.140625" style="30"/>
    <col min="8960" max="8960" width="5.85546875" style="30" bestFit="1" customWidth="1"/>
    <col min="8961" max="8961" width="60.140625" style="30" customWidth="1"/>
    <col min="8962" max="8962" width="11.7109375" style="30" bestFit="1" customWidth="1"/>
    <col min="8963" max="8963" width="14.140625" style="30" customWidth="1"/>
    <col min="8964" max="8964" width="8.5703125" style="30" customWidth="1"/>
    <col min="8965" max="8965" width="59.42578125" style="30" customWidth="1"/>
    <col min="8966" max="8966" width="7.85546875" style="30" customWidth="1"/>
    <col min="8967" max="8967" width="9.5703125" style="30" customWidth="1"/>
    <col min="8968" max="8969" width="9.140625" style="30" customWidth="1"/>
    <col min="8970" max="8970" width="24.42578125" style="30" customWidth="1"/>
    <col min="8971" max="9215" width="9.140625" style="30"/>
    <col min="9216" max="9216" width="5.85546875" style="30" bestFit="1" customWidth="1"/>
    <col min="9217" max="9217" width="60.140625" style="30" customWidth="1"/>
    <col min="9218" max="9218" width="11.7109375" style="30" bestFit="1" customWidth="1"/>
    <col min="9219" max="9219" width="14.140625" style="30" customWidth="1"/>
    <col min="9220" max="9220" width="8.5703125" style="30" customWidth="1"/>
    <col min="9221" max="9221" width="59.42578125" style="30" customWidth="1"/>
    <col min="9222" max="9222" width="7.85546875" style="30" customWidth="1"/>
    <col min="9223" max="9223" width="9.5703125" style="30" customWidth="1"/>
    <col min="9224" max="9225" width="9.140625" style="30" customWidth="1"/>
    <col min="9226" max="9226" width="24.42578125" style="30" customWidth="1"/>
    <col min="9227" max="9471" width="9.140625" style="30"/>
    <col min="9472" max="9472" width="5.85546875" style="30" bestFit="1" customWidth="1"/>
    <col min="9473" max="9473" width="60.140625" style="30" customWidth="1"/>
    <col min="9474" max="9474" width="11.7109375" style="30" bestFit="1" customWidth="1"/>
    <col min="9475" max="9475" width="14.140625" style="30" customWidth="1"/>
    <col min="9476" max="9476" width="8.5703125" style="30" customWidth="1"/>
    <col min="9477" max="9477" width="59.42578125" style="30" customWidth="1"/>
    <col min="9478" max="9478" width="7.85546875" style="30" customWidth="1"/>
    <col min="9479" max="9479" width="9.5703125" style="30" customWidth="1"/>
    <col min="9480" max="9481" width="9.140625" style="30" customWidth="1"/>
    <col min="9482" max="9482" width="24.42578125" style="30" customWidth="1"/>
    <col min="9483" max="9727" width="9.140625" style="30"/>
    <col min="9728" max="9728" width="5.85546875" style="30" bestFit="1" customWidth="1"/>
    <col min="9729" max="9729" width="60.140625" style="30" customWidth="1"/>
    <col min="9730" max="9730" width="11.7109375" style="30" bestFit="1" customWidth="1"/>
    <col min="9731" max="9731" width="14.140625" style="30" customWidth="1"/>
    <col min="9732" max="9732" width="8.5703125" style="30" customWidth="1"/>
    <col min="9733" max="9733" width="59.42578125" style="30" customWidth="1"/>
    <col min="9734" max="9734" width="7.85546875" style="30" customWidth="1"/>
    <col min="9735" max="9735" width="9.5703125" style="30" customWidth="1"/>
    <col min="9736" max="9737" width="9.140625" style="30" customWidth="1"/>
    <col min="9738" max="9738" width="24.42578125" style="30" customWidth="1"/>
    <col min="9739" max="9983" width="9.140625" style="30"/>
    <col min="9984" max="9984" width="5.85546875" style="30" bestFit="1" customWidth="1"/>
    <col min="9985" max="9985" width="60.140625" style="30" customWidth="1"/>
    <col min="9986" max="9986" width="11.7109375" style="30" bestFit="1" customWidth="1"/>
    <col min="9987" max="9987" width="14.140625" style="30" customWidth="1"/>
    <col min="9988" max="9988" width="8.5703125" style="30" customWidth="1"/>
    <col min="9989" max="9989" width="59.42578125" style="30" customWidth="1"/>
    <col min="9990" max="9990" width="7.85546875" style="30" customWidth="1"/>
    <col min="9991" max="9991" width="9.5703125" style="30" customWidth="1"/>
    <col min="9992" max="9993" width="9.140625" style="30" customWidth="1"/>
    <col min="9994" max="9994" width="24.42578125" style="30" customWidth="1"/>
    <col min="9995" max="10239" width="9.140625" style="30"/>
    <col min="10240" max="10240" width="5.85546875" style="30" bestFit="1" customWidth="1"/>
    <col min="10241" max="10241" width="60.140625" style="30" customWidth="1"/>
    <col min="10242" max="10242" width="11.7109375" style="30" bestFit="1" customWidth="1"/>
    <col min="10243" max="10243" width="14.140625" style="30" customWidth="1"/>
    <col min="10244" max="10244" width="8.5703125" style="30" customWidth="1"/>
    <col min="10245" max="10245" width="59.42578125" style="30" customWidth="1"/>
    <col min="10246" max="10246" width="7.85546875" style="30" customWidth="1"/>
    <col min="10247" max="10247" width="9.5703125" style="30" customWidth="1"/>
    <col min="10248" max="10249" width="9.140625" style="30" customWidth="1"/>
    <col min="10250" max="10250" width="24.42578125" style="30" customWidth="1"/>
    <col min="10251" max="10495" width="9.140625" style="30"/>
    <col min="10496" max="10496" width="5.85546875" style="30" bestFit="1" customWidth="1"/>
    <col min="10497" max="10497" width="60.140625" style="30" customWidth="1"/>
    <col min="10498" max="10498" width="11.7109375" style="30" bestFit="1" customWidth="1"/>
    <col min="10499" max="10499" width="14.140625" style="30" customWidth="1"/>
    <col min="10500" max="10500" width="8.5703125" style="30" customWidth="1"/>
    <col min="10501" max="10501" width="59.42578125" style="30" customWidth="1"/>
    <col min="10502" max="10502" width="7.85546875" style="30" customWidth="1"/>
    <col min="10503" max="10503" width="9.5703125" style="30" customWidth="1"/>
    <col min="10504" max="10505" width="9.140625" style="30" customWidth="1"/>
    <col min="10506" max="10506" width="24.42578125" style="30" customWidth="1"/>
    <col min="10507" max="10751" width="9.140625" style="30"/>
    <col min="10752" max="10752" width="5.85546875" style="30" bestFit="1" customWidth="1"/>
    <col min="10753" max="10753" width="60.140625" style="30" customWidth="1"/>
    <col min="10754" max="10754" width="11.7109375" style="30" bestFit="1" customWidth="1"/>
    <col min="10755" max="10755" width="14.140625" style="30" customWidth="1"/>
    <col min="10756" max="10756" width="8.5703125" style="30" customWidth="1"/>
    <col min="10757" max="10757" width="59.42578125" style="30" customWidth="1"/>
    <col min="10758" max="10758" width="7.85546875" style="30" customWidth="1"/>
    <col min="10759" max="10759" width="9.5703125" style="30" customWidth="1"/>
    <col min="10760" max="10761" width="9.140625" style="30" customWidth="1"/>
    <col min="10762" max="10762" width="24.42578125" style="30" customWidth="1"/>
    <col min="10763" max="11007" width="9.140625" style="30"/>
    <col min="11008" max="11008" width="5.85546875" style="30" bestFit="1" customWidth="1"/>
    <col min="11009" max="11009" width="60.140625" style="30" customWidth="1"/>
    <col min="11010" max="11010" width="11.7109375" style="30" bestFit="1" customWidth="1"/>
    <col min="11011" max="11011" width="14.140625" style="30" customWidth="1"/>
    <col min="11012" max="11012" width="8.5703125" style="30" customWidth="1"/>
    <col min="11013" max="11013" width="59.42578125" style="30" customWidth="1"/>
    <col min="11014" max="11014" width="7.85546875" style="30" customWidth="1"/>
    <col min="11015" max="11015" width="9.5703125" style="30" customWidth="1"/>
    <col min="11016" max="11017" width="9.140625" style="30" customWidth="1"/>
    <col min="11018" max="11018" width="24.42578125" style="30" customWidth="1"/>
    <col min="11019" max="11263" width="9.140625" style="30"/>
    <col min="11264" max="11264" width="5.85546875" style="30" bestFit="1" customWidth="1"/>
    <col min="11265" max="11265" width="60.140625" style="30" customWidth="1"/>
    <col min="11266" max="11266" width="11.7109375" style="30" bestFit="1" customWidth="1"/>
    <col min="11267" max="11267" width="14.140625" style="30" customWidth="1"/>
    <col min="11268" max="11268" width="8.5703125" style="30" customWidth="1"/>
    <col min="11269" max="11269" width="59.42578125" style="30" customWidth="1"/>
    <col min="11270" max="11270" width="7.85546875" style="30" customWidth="1"/>
    <col min="11271" max="11271" width="9.5703125" style="30" customWidth="1"/>
    <col min="11272" max="11273" width="9.140625" style="30" customWidth="1"/>
    <col min="11274" max="11274" width="24.42578125" style="30" customWidth="1"/>
    <col min="11275" max="11519" width="9.140625" style="30"/>
    <col min="11520" max="11520" width="5.85546875" style="30" bestFit="1" customWidth="1"/>
    <col min="11521" max="11521" width="60.140625" style="30" customWidth="1"/>
    <col min="11522" max="11522" width="11.7109375" style="30" bestFit="1" customWidth="1"/>
    <col min="11523" max="11523" width="14.140625" style="30" customWidth="1"/>
    <col min="11524" max="11524" width="8.5703125" style="30" customWidth="1"/>
    <col min="11525" max="11525" width="59.42578125" style="30" customWidth="1"/>
    <col min="11526" max="11526" width="7.85546875" style="30" customWidth="1"/>
    <col min="11527" max="11527" width="9.5703125" style="30" customWidth="1"/>
    <col min="11528" max="11529" width="9.140625" style="30" customWidth="1"/>
    <col min="11530" max="11530" width="24.42578125" style="30" customWidth="1"/>
    <col min="11531" max="11775" width="9.140625" style="30"/>
    <col min="11776" max="11776" width="5.85546875" style="30" bestFit="1" customWidth="1"/>
    <col min="11777" max="11777" width="60.140625" style="30" customWidth="1"/>
    <col min="11778" max="11778" width="11.7109375" style="30" bestFit="1" customWidth="1"/>
    <col min="11779" max="11779" width="14.140625" style="30" customWidth="1"/>
    <col min="11780" max="11780" width="8.5703125" style="30" customWidth="1"/>
    <col min="11781" max="11781" width="59.42578125" style="30" customWidth="1"/>
    <col min="11782" max="11782" width="7.85546875" style="30" customWidth="1"/>
    <col min="11783" max="11783" width="9.5703125" style="30" customWidth="1"/>
    <col min="11784" max="11785" width="9.140625" style="30" customWidth="1"/>
    <col min="11786" max="11786" width="24.42578125" style="30" customWidth="1"/>
    <col min="11787" max="12031" width="9.140625" style="30"/>
    <col min="12032" max="12032" width="5.85546875" style="30" bestFit="1" customWidth="1"/>
    <col min="12033" max="12033" width="60.140625" style="30" customWidth="1"/>
    <col min="12034" max="12034" width="11.7109375" style="30" bestFit="1" customWidth="1"/>
    <col min="12035" max="12035" width="14.140625" style="30" customWidth="1"/>
    <col min="12036" max="12036" width="8.5703125" style="30" customWidth="1"/>
    <col min="12037" max="12037" width="59.42578125" style="30" customWidth="1"/>
    <col min="12038" max="12038" width="7.85546875" style="30" customWidth="1"/>
    <col min="12039" max="12039" width="9.5703125" style="30" customWidth="1"/>
    <col min="12040" max="12041" width="9.140625" style="30" customWidth="1"/>
    <col min="12042" max="12042" width="24.42578125" style="30" customWidth="1"/>
    <col min="12043" max="12287" width="9.140625" style="30"/>
    <col min="12288" max="12288" width="5.85546875" style="30" bestFit="1" customWidth="1"/>
    <col min="12289" max="12289" width="60.140625" style="30" customWidth="1"/>
    <col min="12290" max="12290" width="11.7109375" style="30" bestFit="1" customWidth="1"/>
    <col min="12291" max="12291" width="14.140625" style="30" customWidth="1"/>
    <col min="12292" max="12292" width="8.5703125" style="30" customWidth="1"/>
    <col min="12293" max="12293" width="59.42578125" style="30" customWidth="1"/>
    <col min="12294" max="12294" width="7.85546875" style="30" customWidth="1"/>
    <col min="12295" max="12295" width="9.5703125" style="30" customWidth="1"/>
    <col min="12296" max="12297" width="9.140625" style="30" customWidth="1"/>
    <col min="12298" max="12298" width="24.42578125" style="30" customWidth="1"/>
    <col min="12299" max="12543" width="9.140625" style="30"/>
    <col min="12544" max="12544" width="5.85546875" style="30" bestFit="1" customWidth="1"/>
    <col min="12545" max="12545" width="60.140625" style="30" customWidth="1"/>
    <col min="12546" max="12546" width="11.7109375" style="30" bestFit="1" customWidth="1"/>
    <col min="12547" max="12547" width="14.140625" style="30" customWidth="1"/>
    <col min="12548" max="12548" width="8.5703125" style="30" customWidth="1"/>
    <col min="12549" max="12549" width="59.42578125" style="30" customWidth="1"/>
    <col min="12550" max="12550" width="7.85546875" style="30" customWidth="1"/>
    <col min="12551" max="12551" width="9.5703125" style="30" customWidth="1"/>
    <col min="12552" max="12553" width="9.140625" style="30" customWidth="1"/>
    <col min="12554" max="12554" width="24.42578125" style="30" customWidth="1"/>
    <col min="12555" max="12799" width="9.140625" style="30"/>
    <col min="12800" max="12800" width="5.85546875" style="30" bestFit="1" customWidth="1"/>
    <col min="12801" max="12801" width="60.140625" style="30" customWidth="1"/>
    <col min="12802" max="12802" width="11.7109375" style="30" bestFit="1" customWidth="1"/>
    <col min="12803" max="12803" width="14.140625" style="30" customWidth="1"/>
    <col min="12804" max="12804" width="8.5703125" style="30" customWidth="1"/>
    <col min="12805" max="12805" width="59.42578125" style="30" customWidth="1"/>
    <col min="12806" max="12806" width="7.85546875" style="30" customWidth="1"/>
    <col min="12807" max="12807" width="9.5703125" style="30" customWidth="1"/>
    <col min="12808" max="12809" width="9.140625" style="30" customWidth="1"/>
    <col min="12810" max="12810" width="24.42578125" style="30" customWidth="1"/>
    <col min="12811" max="13055" width="9.140625" style="30"/>
    <col min="13056" max="13056" width="5.85546875" style="30" bestFit="1" customWidth="1"/>
    <col min="13057" max="13057" width="60.140625" style="30" customWidth="1"/>
    <col min="13058" max="13058" width="11.7109375" style="30" bestFit="1" customWidth="1"/>
    <col min="13059" max="13059" width="14.140625" style="30" customWidth="1"/>
    <col min="13060" max="13060" width="8.5703125" style="30" customWidth="1"/>
    <col min="13061" max="13061" width="59.42578125" style="30" customWidth="1"/>
    <col min="13062" max="13062" width="7.85546875" style="30" customWidth="1"/>
    <col min="13063" max="13063" width="9.5703125" style="30" customWidth="1"/>
    <col min="13064" max="13065" width="9.140625" style="30" customWidth="1"/>
    <col min="13066" max="13066" width="24.42578125" style="30" customWidth="1"/>
    <col min="13067" max="13311" width="9.140625" style="30"/>
    <col min="13312" max="13312" width="5.85546875" style="30" bestFit="1" customWidth="1"/>
    <col min="13313" max="13313" width="60.140625" style="30" customWidth="1"/>
    <col min="13314" max="13314" width="11.7109375" style="30" bestFit="1" customWidth="1"/>
    <col min="13315" max="13315" width="14.140625" style="30" customWidth="1"/>
    <col min="13316" max="13316" width="8.5703125" style="30" customWidth="1"/>
    <col min="13317" max="13317" width="59.42578125" style="30" customWidth="1"/>
    <col min="13318" max="13318" width="7.85546875" style="30" customWidth="1"/>
    <col min="13319" max="13319" width="9.5703125" style="30" customWidth="1"/>
    <col min="13320" max="13321" width="9.140625" style="30" customWidth="1"/>
    <col min="13322" max="13322" width="24.42578125" style="30" customWidth="1"/>
    <col min="13323" max="13567" width="9.140625" style="30"/>
    <col min="13568" max="13568" width="5.85546875" style="30" bestFit="1" customWidth="1"/>
    <col min="13569" max="13569" width="60.140625" style="30" customWidth="1"/>
    <col min="13570" max="13570" width="11.7109375" style="30" bestFit="1" customWidth="1"/>
    <col min="13571" max="13571" width="14.140625" style="30" customWidth="1"/>
    <col min="13572" max="13572" width="8.5703125" style="30" customWidth="1"/>
    <col min="13573" max="13573" width="59.42578125" style="30" customWidth="1"/>
    <col min="13574" max="13574" width="7.85546875" style="30" customWidth="1"/>
    <col min="13575" max="13575" width="9.5703125" style="30" customWidth="1"/>
    <col min="13576" max="13577" width="9.140625" style="30" customWidth="1"/>
    <col min="13578" max="13578" width="24.42578125" style="30" customWidth="1"/>
    <col min="13579" max="13823" width="9.140625" style="30"/>
    <col min="13824" max="13824" width="5.85546875" style="30" bestFit="1" customWidth="1"/>
    <col min="13825" max="13825" width="60.140625" style="30" customWidth="1"/>
    <col min="13826" max="13826" width="11.7109375" style="30" bestFit="1" customWidth="1"/>
    <col min="13827" max="13827" width="14.140625" style="30" customWidth="1"/>
    <col min="13828" max="13828" width="8.5703125" style="30" customWidth="1"/>
    <col min="13829" max="13829" width="59.42578125" style="30" customWidth="1"/>
    <col min="13830" max="13830" width="7.85546875" style="30" customWidth="1"/>
    <col min="13831" max="13831" width="9.5703125" style="30" customWidth="1"/>
    <col min="13832" max="13833" width="9.140625" style="30" customWidth="1"/>
    <col min="13834" max="13834" width="24.42578125" style="30" customWidth="1"/>
    <col min="13835" max="14079" width="9.140625" style="30"/>
    <col min="14080" max="14080" width="5.85546875" style="30" bestFit="1" customWidth="1"/>
    <col min="14081" max="14081" width="60.140625" style="30" customWidth="1"/>
    <col min="14082" max="14082" width="11.7109375" style="30" bestFit="1" customWidth="1"/>
    <col min="14083" max="14083" width="14.140625" style="30" customWidth="1"/>
    <col min="14084" max="14084" width="8.5703125" style="30" customWidth="1"/>
    <col min="14085" max="14085" width="59.42578125" style="30" customWidth="1"/>
    <col min="14086" max="14086" width="7.85546875" style="30" customWidth="1"/>
    <col min="14087" max="14087" width="9.5703125" style="30" customWidth="1"/>
    <col min="14088" max="14089" width="9.140625" style="30" customWidth="1"/>
    <col min="14090" max="14090" width="24.42578125" style="30" customWidth="1"/>
    <col min="14091" max="14335" width="9.140625" style="30"/>
    <col min="14336" max="14336" width="5.85546875" style="30" bestFit="1" customWidth="1"/>
    <col min="14337" max="14337" width="60.140625" style="30" customWidth="1"/>
    <col min="14338" max="14338" width="11.7109375" style="30" bestFit="1" customWidth="1"/>
    <col min="14339" max="14339" width="14.140625" style="30" customWidth="1"/>
    <col min="14340" max="14340" width="8.5703125" style="30" customWidth="1"/>
    <col min="14341" max="14341" width="59.42578125" style="30" customWidth="1"/>
    <col min="14342" max="14342" width="7.85546875" style="30" customWidth="1"/>
    <col min="14343" max="14343" width="9.5703125" style="30" customWidth="1"/>
    <col min="14344" max="14345" width="9.140625" style="30" customWidth="1"/>
    <col min="14346" max="14346" width="24.42578125" style="30" customWidth="1"/>
    <col min="14347" max="14591" width="9.140625" style="30"/>
    <col min="14592" max="14592" width="5.85546875" style="30" bestFit="1" customWidth="1"/>
    <col min="14593" max="14593" width="60.140625" style="30" customWidth="1"/>
    <col min="14594" max="14594" width="11.7109375" style="30" bestFit="1" customWidth="1"/>
    <col min="14595" max="14595" width="14.140625" style="30" customWidth="1"/>
    <col min="14596" max="14596" width="8.5703125" style="30" customWidth="1"/>
    <col min="14597" max="14597" width="59.42578125" style="30" customWidth="1"/>
    <col min="14598" max="14598" width="7.85546875" style="30" customWidth="1"/>
    <col min="14599" max="14599" width="9.5703125" style="30" customWidth="1"/>
    <col min="14600" max="14601" width="9.140625" style="30" customWidth="1"/>
    <col min="14602" max="14602" width="24.42578125" style="30" customWidth="1"/>
    <col min="14603" max="14847" width="9.140625" style="30"/>
    <col min="14848" max="14848" width="5.85546875" style="30" bestFit="1" customWidth="1"/>
    <col min="14849" max="14849" width="60.140625" style="30" customWidth="1"/>
    <col min="14850" max="14850" width="11.7109375" style="30" bestFit="1" customWidth="1"/>
    <col min="14851" max="14851" width="14.140625" style="30" customWidth="1"/>
    <col min="14852" max="14852" width="8.5703125" style="30" customWidth="1"/>
    <col min="14853" max="14853" width="59.42578125" style="30" customWidth="1"/>
    <col min="14854" max="14854" width="7.85546875" style="30" customWidth="1"/>
    <col min="14855" max="14855" width="9.5703125" style="30" customWidth="1"/>
    <col min="14856" max="14857" width="9.140625" style="30" customWidth="1"/>
    <col min="14858" max="14858" width="24.42578125" style="30" customWidth="1"/>
    <col min="14859" max="15103" width="9.140625" style="30"/>
    <col min="15104" max="15104" width="5.85546875" style="30" bestFit="1" customWidth="1"/>
    <col min="15105" max="15105" width="60.140625" style="30" customWidth="1"/>
    <col min="15106" max="15106" width="11.7109375" style="30" bestFit="1" customWidth="1"/>
    <col min="15107" max="15107" width="14.140625" style="30" customWidth="1"/>
    <col min="15108" max="15108" width="8.5703125" style="30" customWidth="1"/>
    <col min="15109" max="15109" width="59.42578125" style="30" customWidth="1"/>
    <col min="15110" max="15110" width="7.85546875" style="30" customWidth="1"/>
    <col min="15111" max="15111" width="9.5703125" style="30" customWidth="1"/>
    <col min="15112" max="15113" width="9.140625" style="30" customWidth="1"/>
    <col min="15114" max="15114" width="24.42578125" style="30" customWidth="1"/>
    <col min="15115" max="15359" width="9.140625" style="30"/>
    <col min="15360" max="15360" width="5.85546875" style="30" bestFit="1" customWidth="1"/>
    <col min="15361" max="15361" width="60.140625" style="30" customWidth="1"/>
    <col min="15362" max="15362" width="11.7109375" style="30" bestFit="1" customWidth="1"/>
    <col min="15363" max="15363" width="14.140625" style="30" customWidth="1"/>
    <col min="15364" max="15364" width="8.5703125" style="30" customWidth="1"/>
    <col min="15365" max="15365" width="59.42578125" style="30" customWidth="1"/>
    <col min="15366" max="15366" width="7.85546875" style="30" customWidth="1"/>
    <col min="15367" max="15367" width="9.5703125" style="30" customWidth="1"/>
    <col min="15368" max="15369" width="9.140625" style="30" customWidth="1"/>
    <col min="15370" max="15370" width="24.42578125" style="30" customWidth="1"/>
    <col min="15371" max="15615" width="9.140625" style="30"/>
    <col min="15616" max="15616" width="5.85546875" style="30" bestFit="1" customWidth="1"/>
    <col min="15617" max="15617" width="60.140625" style="30" customWidth="1"/>
    <col min="15618" max="15618" width="11.7109375" style="30" bestFit="1" customWidth="1"/>
    <col min="15619" max="15619" width="14.140625" style="30" customWidth="1"/>
    <col min="15620" max="15620" width="8.5703125" style="30" customWidth="1"/>
    <col min="15621" max="15621" width="59.42578125" style="30" customWidth="1"/>
    <col min="15622" max="15622" width="7.85546875" style="30" customWidth="1"/>
    <col min="15623" max="15623" width="9.5703125" style="30" customWidth="1"/>
    <col min="15624" max="15625" width="9.140625" style="30" customWidth="1"/>
    <col min="15626" max="15626" width="24.42578125" style="30" customWidth="1"/>
    <col min="15627" max="15871" width="9.140625" style="30"/>
    <col min="15872" max="15872" width="5.85546875" style="30" bestFit="1" customWidth="1"/>
    <col min="15873" max="15873" width="60.140625" style="30" customWidth="1"/>
    <col min="15874" max="15874" width="11.7109375" style="30" bestFit="1" customWidth="1"/>
    <col min="15875" max="15875" width="14.140625" style="30" customWidth="1"/>
    <col min="15876" max="15876" width="8.5703125" style="30" customWidth="1"/>
    <col min="15877" max="15877" width="59.42578125" style="30" customWidth="1"/>
    <col min="15878" max="15878" width="7.85546875" style="30" customWidth="1"/>
    <col min="15879" max="15879" width="9.5703125" style="30" customWidth="1"/>
    <col min="15880" max="15881" width="9.140625" style="30" customWidth="1"/>
    <col min="15882" max="15882" width="24.42578125" style="30" customWidth="1"/>
    <col min="15883" max="16127" width="9.140625" style="30"/>
    <col min="16128" max="16128" width="5.85546875" style="30" bestFit="1" customWidth="1"/>
    <col min="16129" max="16129" width="60.140625" style="30" customWidth="1"/>
    <col min="16130" max="16130" width="11.7109375" style="30" bestFit="1" customWidth="1"/>
    <col min="16131" max="16131" width="14.140625" style="30" customWidth="1"/>
    <col min="16132" max="16132" width="8.5703125" style="30" customWidth="1"/>
    <col min="16133" max="16133" width="59.42578125" style="30" customWidth="1"/>
    <col min="16134" max="16134" width="7.85546875" style="30" customWidth="1"/>
    <col min="16135" max="16135" width="9.5703125" style="30" customWidth="1"/>
    <col min="16136" max="16137" width="9.140625" style="30" customWidth="1"/>
    <col min="16138" max="16138" width="24.42578125" style="30" customWidth="1"/>
    <col min="16139" max="16384" width="9.140625" style="30"/>
  </cols>
  <sheetData>
    <row r="1" spans="1:9" ht="13.5" thickBot="1">
      <c r="A1" s="184" t="s">
        <v>164</v>
      </c>
      <c r="B1" s="184"/>
      <c r="C1" s="184"/>
      <c r="D1" s="184"/>
      <c r="E1" s="184"/>
      <c r="F1" s="184"/>
    </row>
    <row r="2" spans="1:9" ht="42.75" customHeight="1" thickBot="1">
      <c r="A2" s="133" t="s">
        <v>1</v>
      </c>
      <c r="B2" s="134" t="s">
        <v>2</v>
      </c>
      <c r="C2" s="135" t="s">
        <v>3</v>
      </c>
      <c r="D2" s="135" t="s">
        <v>165</v>
      </c>
      <c r="E2" s="135" t="s">
        <v>22</v>
      </c>
      <c r="F2" s="136" t="s">
        <v>23</v>
      </c>
    </row>
    <row r="3" spans="1:9" ht="12.75" customHeight="1">
      <c r="A3" s="228" t="s">
        <v>166</v>
      </c>
      <c r="B3" s="229"/>
      <c r="C3" s="229"/>
      <c r="D3" s="229"/>
      <c r="E3" s="229"/>
      <c r="F3" s="230"/>
    </row>
    <row r="4" spans="1:9" s="3" customFormat="1" ht="105.75" customHeight="1">
      <c r="A4" s="49" t="s">
        <v>26</v>
      </c>
      <c r="B4" s="50" t="s">
        <v>167</v>
      </c>
      <c r="C4" s="51" t="s">
        <v>168</v>
      </c>
      <c r="D4" s="150">
        <v>9.5</v>
      </c>
      <c r="E4" s="52" t="s">
        <v>7</v>
      </c>
      <c r="F4" s="53" t="s">
        <v>169</v>
      </c>
      <c r="G4" s="28"/>
      <c r="I4" s="146"/>
    </row>
    <row r="5" spans="1:9" s="3" customFormat="1" ht="51.75" customHeight="1">
      <c r="A5" s="54" t="s">
        <v>170</v>
      </c>
      <c r="B5" s="55" t="s">
        <v>171</v>
      </c>
      <c r="C5" s="56" t="s">
        <v>168</v>
      </c>
      <c r="D5" s="151">
        <v>10.5</v>
      </c>
      <c r="E5" s="57" t="s">
        <v>7</v>
      </c>
      <c r="F5" s="58" t="s">
        <v>172</v>
      </c>
      <c r="I5" s="146"/>
    </row>
    <row r="6" spans="1:9" s="3" customFormat="1" ht="48">
      <c r="A6" s="54" t="s">
        <v>173</v>
      </c>
      <c r="B6" s="55" t="s">
        <v>174</v>
      </c>
      <c r="C6" s="56" t="s">
        <v>168</v>
      </c>
      <c r="D6" s="151">
        <v>10.5</v>
      </c>
      <c r="E6" s="57" t="s">
        <v>7</v>
      </c>
      <c r="F6" s="58" t="s">
        <v>175</v>
      </c>
      <c r="I6" s="146"/>
    </row>
    <row r="7" spans="1:9" s="3" customFormat="1" ht="47.25" customHeight="1">
      <c r="A7" s="137" t="s">
        <v>176</v>
      </c>
      <c r="B7" s="138" t="s">
        <v>177</v>
      </c>
      <c r="C7" s="139" t="s">
        <v>168</v>
      </c>
      <c r="D7" s="152">
        <v>9.5</v>
      </c>
      <c r="E7" s="140" t="s">
        <v>7</v>
      </c>
      <c r="F7" s="141" t="s">
        <v>178</v>
      </c>
      <c r="I7" s="146"/>
    </row>
    <row r="8" spans="1:9" s="3" customFormat="1" ht="39.75" customHeight="1">
      <c r="A8" s="137" t="s">
        <v>75</v>
      </c>
      <c r="B8" s="138" t="s">
        <v>179</v>
      </c>
      <c r="C8" s="139" t="s">
        <v>168</v>
      </c>
      <c r="D8" s="152">
        <v>9.5</v>
      </c>
      <c r="E8" s="140" t="s">
        <v>7</v>
      </c>
      <c r="F8" s="141" t="s">
        <v>180</v>
      </c>
      <c r="I8" s="146"/>
    </row>
    <row r="9" spans="1:9" s="3" customFormat="1" ht="48">
      <c r="A9" s="137" t="s">
        <v>80</v>
      </c>
      <c r="B9" s="138" t="s">
        <v>14</v>
      </c>
      <c r="C9" s="139" t="s">
        <v>168</v>
      </c>
      <c r="D9" s="152">
        <v>10.5</v>
      </c>
      <c r="E9" s="140" t="s">
        <v>7</v>
      </c>
      <c r="F9" s="142" t="s">
        <v>172</v>
      </c>
      <c r="I9" s="146"/>
    </row>
    <row r="10" spans="1:9" s="3" customFormat="1" ht="48">
      <c r="A10" s="59" t="s">
        <v>83</v>
      </c>
      <c r="B10" s="55" t="s">
        <v>181</v>
      </c>
      <c r="C10" s="56" t="s">
        <v>168</v>
      </c>
      <c r="D10" s="151">
        <v>10.5</v>
      </c>
      <c r="E10" s="57" t="s">
        <v>7</v>
      </c>
      <c r="F10" s="58" t="s">
        <v>172</v>
      </c>
      <c r="I10" s="146"/>
    </row>
    <row r="11" spans="1:9" s="3" customFormat="1" ht="30" customHeight="1">
      <c r="A11" s="231" t="s">
        <v>182</v>
      </c>
      <c r="B11" s="232"/>
      <c r="C11" s="56" t="s">
        <v>168</v>
      </c>
      <c r="D11" s="151">
        <v>9.5</v>
      </c>
      <c r="E11" s="57" t="s">
        <v>7</v>
      </c>
      <c r="F11" s="60" t="s">
        <v>183</v>
      </c>
      <c r="I11" s="146"/>
    </row>
    <row r="12" spans="1:9" s="3" customFormat="1" ht="39.75" customHeight="1">
      <c r="A12" s="233" t="s">
        <v>184</v>
      </c>
      <c r="B12" s="234"/>
      <c r="C12" s="61" t="s">
        <v>185</v>
      </c>
      <c r="D12" s="62">
        <v>59.32</v>
      </c>
      <c r="E12" s="63" t="s">
        <v>65</v>
      </c>
      <c r="F12" s="64" t="s">
        <v>186</v>
      </c>
      <c r="I12" s="146"/>
    </row>
    <row r="13" spans="1:9" s="3" customFormat="1" ht="62.25" customHeight="1" thickBot="1">
      <c r="A13" s="226" t="s">
        <v>187</v>
      </c>
      <c r="B13" s="227"/>
      <c r="C13" s="65" t="s">
        <v>188</v>
      </c>
      <c r="D13" s="66">
        <v>114.41</v>
      </c>
      <c r="E13" s="63" t="s">
        <v>65</v>
      </c>
      <c r="F13" s="67" t="s">
        <v>189</v>
      </c>
      <c r="I13" s="146"/>
    </row>
    <row r="14" spans="1:9" s="48" customFormat="1" ht="15">
      <c r="A14" s="209" t="s">
        <v>190</v>
      </c>
      <c r="B14" s="235"/>
      <c r="C14" s="235"/>
      <c r="D14" s="235"/>
      <c r="E14" s="235"/>
      <c r="F14" s="236"/>
    </row>
    <row r="15" spans="1:9" s="48" customFormat="1" ht="15">
      <c r="A15" s="212" t="s">
        <v>191</v>
      </c>
      <c r="B15" s="237"/>
      <c r="C15" s="237"/>
      <c r="D15" s="237"/>
      <c r="E15" s="237"/>
      <c r="F15" s="238"/>
    </row>
    <row r="16" spans="1:9" s="48" customFormat="1" ht="23.25" customHeight="1">
      <c r="A16" s="212" t="s">
        <v>192</v>
      </c>
      <c r="B16" s="213"/>
      <c r="C16" s="213"/>
      <c r="D16" s="213"/>
      <c r="E16" s="213"/>
      <c r="F16" s="214"/>
    </row>
    <row r="17" spans="1:6" s="48" customFormat="1" ht="24.75" customHeight="1">
      <c r="A17" s="212" t="s">
        <v>193</v>
      </c>
      <c r="B17" s="213"/>
      <c r="C17" s="213"/>
      <c r="D17" s="213"/>
      <c r="E17" s="213"/>
      <c r="F17" s="214"/>
    </row>
    <row r="18" spans="1:6" s="48" customFormat="1" ht="25.5" customHeight="1">
      <c r="A18" s="194" t="s">
        <v>194</v>
      </c>
      <c r="B18" s="239"/>
      <c r="C18" s="239"/>
      <c r="D18" s="239"/>
      <c r="E18" s="239"/>
      <c r="F18" s="240"/>
    </row>
    <row r="19" spans="1:6" s="48" customFormat="1" ht="26.25" customHeight="1">
      <c r="A19" s="194" t="s">
        <v>195</v>
      </c>
      <c r="B19" s="195"/>
      <c r="C19" s="195"/>
      <c r="D19" s="195"/>
      <c r="E19" s="195"/>
      <c r="F19" s="196"/>
    </row>
    <row r="20" spans="1:6" s="48" customFormat="1" ht="27" customHeight="1">
      <c r="A20" s="194" t="s">
        <v>196</v>
      </c>
      <c r="B20" s="195"/>
      <c r="C20" s="195"/>
      <c r="D20" s="195"/>
      <c r="E20" s="195"/>
      <c r="F20" s="196"/>
    </row>
    <row r="21" spans="1:6" s="48" customFormat="1" ht="27" customHeight="1" thickBot="1">
      <c r="A21" s="215" t="s">
        <v>299</v>
      </c>
      <c r="B21" s="216"/>
      <c r="C21" s="216"/>
      <c r="D21" s="216"/>
      <c r="E21" s="216"/>
      <c r="F21" s="217"/>
    </row>
  </sheetData>
  <mergeCells count="14">
    <mergeCell ref="A21:F21"/>
    <mergeCell ref="A13:B13"/>
    <mergeCell ref="A1:F1"/>
    <mergeCell ref="A3:D3"/>
    <mergeCell ref="E3:F3"/>
    <mergeCell ref="A11:B11"/>
    <mergeCell ref="A12:B12"/>
    <mergeCell ref="A20:F20"/>
    <mergeCell ref="A14:F14"/>
    <mergeCell ref="A15:F15"/>
    <mergeCell ref="A16:F16"/>
    <mergeCell ref="A17:F17"/>
    <mergeCell ref="A18:F18"/>
    <mergeCell ref="A19:F19"/>
  </mergeCells>
  <pageMargins left="0.25" right="0.25" top="0.75" bottom="0.75" header="0.3" footer="0.3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"/>
  <sheetViews>
    <sheetView zoomScaleNormal="100" workbookViewId="0">
      <selection activeCell="O37" sqref="O37"/>
    </sheetView>
  </sheetViews>
  <sheetFormatPr defaultRowHeight="12.75"/>
  <cols>
    <col min="1" max="1" width="5.5703125" style="69" bestFit="1" customWidth="1"/>
    <col min="2" max="2" width="51.85546875" style="69" bestFit="1" customWidth="1"/>
    <col min="3" max="3" width="9.5703125" style="5" customWidth="1"/>
    <col min="4" max="4" width="10.85546875" style="69" customWidth="1"/>
    <col min="5" max="5" width="7.7109375" style="69" customWidth="1"/>
    <col min="6" max="6" width="28.28515625" style="69" customWidth="1"/>
    <col min="7" max="7" width="0.28515625" style="30" customWidth="1"/>
    <col min="8" max="8" width="7.140625" style="69" hidden="1" customWidth="1"/>
    <col min="9" max="9" width="11.5703125" style="69" hidden="1" customWidth="1"/>
    <col min="10" max="12" width="9.140625" style="69" hidden="1" customWidth="1"/>
    <col min="13" max="256" width="9.140625" style="69"/>
    <col min="257" max="257" width="5.5703125" style="69" bestFit="1" customWidth="1"/>
    <col min="258" max="258" width="51.85546875" style="69" bestFit="1" customWidth="1"/>
    <col min="259" max="259" width="9.5703125" style="69" customWidth="1"/>
    <col min="260" max="260" width="10.85546875" style="69" customWidth="1"/>
    <col min="261" max="261" width="7.7109375" style="69" customWidth="1"/>
    <col min="262" max="262" width="28.28515625" style="69" customWidth="1"/>
    <col min="263" max="263" width="0.28515625" style="69" customWidth="1"/>
    <col min="264" max="268" width="0" style="69" hidden="1" customWidth="1"/>
    <col min="269" max="512" width="9.140625" style="69"/>
    <col min="513" max="513" width="5.5703125" style="69" bestFit="1" customWidth="1"/>
    <col min="514" max="514" width="51.85546875" style="69" bestFit="1" customWidth="1"/>
    <col min="515" max="515" width="9.5703125" style="69" customWidth="1"/>
    <col min="516" max="516" width="10.85546875" style="69" customWidth="1"/>
    <col min="517" max="517" width="7.7109375" style="69" customWidth="1"/>
    <col min="518" max="518" width="28.28515625" style="69" customWidth="1"/>
    <col min="519" max="519" width="0.28515625" style="69" customWidth="1"/>
    <col min="520" max="524" width="0" style="69" hidden="1" customWidth="1"/>
    <col min="525" max="768" width="9.140625" style="69"/>
    <col min="769" max="769" width="5.5703125" style="69" bestFit="1" customWidth="1"/>
    <col min="770" max="770" width="51.85546875" style="69" bestFit="1" customWidth="1"/>
    <col min="771" max="771" width="9.5703125" style="69" customWidth="1"/>
    <col min="772" max="772" width="10.85546875" style="69" customWidth="1"/>
    <col min="773" max="773" width="7.7109375" style="69" customWidth="1"/>
    <col min="774" max="774" width="28.28515625" style="69" customWidth="1"/>
    <col min="775" max="775" width="0.28515625" style="69" customWidth="1"/>
    <col min="776" max="780" width="0" style="69" hidden="1" customWidth="1"/>
    <col min="781" max="1024" width="9.140625" style="69"/>
    <col min="1025" max="1025" width="5.5703125" style="69" bestFit="1" customWidth="1"/>
    <col min="1026" max="1026" width="51.85546875" style="69" bestFit="1" customWidth="1"/>
    <col min="1027" max="1027" width="9.5703125" style="69" customWidth="1"/>
    <col min="1028" max="1028" width="10.85546875" style="69" customWidth="1"/>
    <col min="1029" max="1029" width="7.7109375" style="69" customWidth="1"/>
    <col min="1030" max="1030" width="28.28515625" style="69" customWidth="1"/>
    <col min="1031" max="1031" width="0.28515625" style="69" customWidth="1"/>
    <col min="1032" max="1036" width="0" style="69" hidden="1" customWidth="1"/>
    <col min="1037" max="1280" width="9.140625" style="69"/>
    <col min="1281" max="1281" width="5.5703125" style="69" bestFit="1" customWidth="1"/>
    <col min="1282" max="1282" width="51.85546875" style="69" bestFit="1" customWidth="1"/>
    <col min="1283" max="1283" width="9.5703125" style="69" customWidth="1"/>
    <col min="1284" max="1284" width="10.85546875" style="69" customWidth="1"/>
    <col min="1285" max="1285" width="7.7109375" style="69" customWidth="1"/>
    <col min="1286" max="1286" width="28.28515625" style="69" customWidth="1"/>
    <col min="1287" max="1287" width="0.28515625" style="69" customWidth="1"/>
    <col min="1288" max="1292" width="0" style="69" hidden="1" customWidth="1"/>
    <col min="1293" max="1536" width="9.140625" style="69"/>
    <col min="1537" max="1537" width="5.5703125" style="69" bestFit="1" customWidth="1"/>
    <col min="1538" max="1538" width="51.85546875" style="69" bestFit="1" customWidth="1"/>
    <col min="1539" max="1539" width="9.5703125" style="69" customWidth="1"/>
    <col min="1540" max="1540" width="10.85546875" style="69" customWidth="1"/>
    <col min="1541" max="1541" width="7.7109375" style="69" customWidth="1"/>
    <col min="1542" max="1542" width="28.28515625" style="69" customWidth="1"/>
    <col min="1543" max="1543" width="0.28515625" style="69" customWidth="1"/>
    <col min="1544" max="1548" width="0" style="69" hidden="1" customWidth="1"/>
    <col min="1549" max="1792" width="9.140625" style="69"/>
    <col min="1793" max="1793" width="5.5703125" style="69" bestFit="1" customWidth="1"/>
    <col min="1794" max="1794" width="51.85546875" style="69" bestFit="1" customWidth="1"/>
    <col min="1795" max="1795" width="9.5703125" style="69" customWidth="1"/>
    <col min="1796" max="1796" width="10.85546875" style="69" customWidth="1"/>
    <col min="1797" max="1797" width="7.7109375" style="69" customWidth="1"/>
    <col min="1798" max="1798" width="28.28515625" style="69" customWidth="1"/>
    <col min="1799" max="1799" width="0.28515625" style="69" customWidth="1"/>
    <col min="1800" max="1804" width="0" style="69" hidden="1" customWidth="1"/>
    <col min="1805" max="2048" width="9.140625" style="69"/>
    <col min="2049" max="2049" width="5.5703125" style="69" bestFit="1" customWidth="1"/>
    <col min="2050" max="2050" width="51.85546875" style="69" bestFit="1" customWidth="1"/>
    <col min="2051" max="2051" width="9.5703125" style="69" customWidth="1"/>
    <col min="2052" max="2052" width="10.85546875" style="69" customWidth="1"/>
    <col min="2053" max="2053" width="7.7109375" style="69" customWidth="1"/>
    <col min="2054" max="2054" width="28.28515625" style="69" customWidth="1"/>
    <col min="2055" max="2055" width="0.28515625" style="69" customWidth="1"/>
    <col min="2056" max="2060" width="0" style="69" hidden="1" customWidth="1"/>
    <col min="2061" max="2304" width="9.140625" style="69"/>
    <col min="2305" max="2305" width="5.5703125" style="69" bestFit="1" customWidth="1"/>
    <col min="2306" max="2306" width="51.85546875" style="69" bestFit="1" customWidth="1"/>
    <col min="2307" max="2307" width="9.5703125" style="69" customWidth="1"/>
    <col min="2308" max="2308" width="10.85546875" style="69" customWidth="1"/>
    <col min="2309" max="2309" width="7.7109375" style="69" customWidth="1"/>
    <col min="2310" max="2310" width="28.28515625" style="69" customWidth="1"/>
    <col min="2311" max="2311" width="0.28515625" style="69" customWidth="1"/>
    <col min="2312" max="2316" width="0" style="69" hidden="1" customWidth="1"/>
    <col min="2317" max="2560" width="9.140625" style="69"/>
    <col min="2561" max="2561" width="5.5703125" style="69" bestFit="1" customWidth="1"/>
    <col min="2562" max="2562" width="51.85546875" style="69" bestFit="1" customWidth="1"/>
    <col min="2563" max="2563" width="9.5703125" style="69" customWidth="1"/>
    <col min="2564" max="2564" width="10.85546875" style="69" customWidth="1"/>
    <col min="2565" max="2565" width="7.7109375" style="69" customWidth="1"/>
    <col min="2566" max="2566" width="28.28515625" style="69" customWidth="1"/>
    <col min="2567" max="2567" width="0.28515625" style="69" customWidth="1"/>
    <col min="2568" max="2572" width="0" style="69" hidden="1" customWidth="1"/>
    <col min="2573" max="2816" width="9.140625" style="69"/>
    <col min="2817" max="2817" width="5.5703125" style="69" bestFit="1" customWidth="1"/>
    <col min="2818" max="2818" width="51.85546875" style="69" bestFit="1" customWidth="1"/>
    <col min="2819" max="2819" width="9.5703125" style="69" customWidth="1"/>
    <col min="2820" max="2820" width="10.85546875" style="69" customWidth="1"/>
    <col min="2821" max="2821" width="7.7109375" style="69" customWidth="1"/>
    <col min="2822" max="2822" width="28.28515625" style="69" customWidth="1"/>
    <col min="2823" max="2823" width="0.28515625" style="69" customWidth="1"/>
    <col min="2824" max="2828" width="0" style="69" hidden="1" customWidth="1"/>
    <col min="2829" max="3072" width="9.140625" style="69"/>
    <col min="3073" max="3073" width="5.5703125" style="69" bestFit="1" customWidth="1"/>
    <col min="3074" max="3074" width="51.85546875" style="69" bestFit="1" customWidth="1"/>
    <col min="3075" max="3075" width="9.5703125" style="69" customWidth="1"/>
    <col min="3076" max="3076" width="10.85546875" style="69" customWidth="1"/>
    <col min="3077" max="3077" width="7.7109375" style="69" customWidth="1"/>
    <col min="3078" max="3078" width="28.28515625" style="69" customWidth="1"/>
    <col min="3079" max="3079" width="0.28515625" style="69" customWidth="1"/>
    <col min="3080" max="3084" width="0" style="69" hidden="1" customWidth="1"/>
    <col min="3085" max="3328" width="9.140625" style="69"/>
    <col min="3329" max="3329" width="5.5703125" style="69" bestFit="1" customWidth="1"/>
    <col min="3330" max="3330" width="51.85546875" style="69" bestFit="1" customWidth="1"/>
    <col min="3331" max="3331" width="9.5703125" style="69" customWidth="1"/>
    <col min="3332" max="3332" width="10.85546875" style="69" customWidth="1"/>
    <col min="3333" max="3333" width="7.7109375" style="69" customWidth="1"/>
    <col min="3334" max="3334" width="28.28515625" style="69" customWidth="1"/>
    <col min="3335" max="3335" width="0.28515625" style="69" customWidth="1"/>
    <col min="3336" max="3340" width="0" style="69" hidden="1" customWidth="1"/>
    <col min="3341" max="3584" width="9.140625" style="69"/>
    <col min="3585" max="3585" width="5.5703125" style="69" bestFit="1" customWidth="1"/>
    <col min="3586" max="3586" width="51.85546875" style="69" bestFit="1" customWidth="1"/>
    <col min="3587" max="3587" width="9.5703125" style="69" customWidth="1"/>
    <col min="3588" max="3588" width="10.85546875" style="69" customWidth="1"/>
    <col min="3589" max="3589" width="7.7109375" style="69" customWidth="1"/>
    <col min="3590" max="3590" width="28.28515625" style="69" customWidth="1"/>
    <col min="3591" max="3591" width="0.28515625" style="69" customWidth="1"/>
    <col min="3592" max="3596" width="0" style="69" hidden="1" customWidth="1"/>
    <col min="3597" max="3840" width="9.140625" style="69"/>
    <col min="3841" max="3841" width="5.5703125" style="69" bestFit="1" customWidth="1"/>
    <col min="3842" max="3842" width="51.85546875" style="69" bestFit="1" customWidth="1"/>
    <col min="3843" max="3843" width="9.5703125" style="69" customWidth="1"/>
    <col min="3844" max="3844" width="10.85546875" style="69" customWidth="1"/>
    <col min="3845" max="3845" width="7.7109375" style="69" customWidth="1"/>
    <col min="3846" max="3846" width="28.28515625" style="69" customWidth="1"/>
    <col min="3847" max="3847" width="0.28515625" style="69" customWidth="1"/>
    <col min="3848" max="3852" width="0" style="69" hidden="1" customWidth="1"/>
    <col min="3853" max="4096" width="9.140625" style="69"/>
    <col min="4097" max="4097" width="5.5703125" style="69" bestFit="1" customWidth="1"/>
    <col min="4098" max="4098" width="51.85546875" style="69" bestFit="1" customWidth="1"/>
    <col min="4099" max="4099" width="9.5703125" style="69" customWidth="1"/>
    <col min="4100" max="4100" width="10.85546875" style="69" customWidth="1"/>
    <col min="4101" max="4101" width="7.7109375" style="69" customWidth="1"/>
    <col min="4102" max="4102" width="28.28515625" style="69" customWidth="1"/>
    <col min="4103" max="4103" width="0.28515625" style="69" customWidth="1"/>
    <col min="4104" max="4108" width="0" style="69" hidden="1" customWidth="1"/>
    <col min="4109" max="4352" width="9.140625" style="69"/>
    <col min="4353" max="4353" width="5.5703125" style="69" bestFit="1" customWidth="1"/>
    <col min="4354" max="4354" width="51.85546875" style="69" bestFit="1" customWidth="1"/>
    <col min="4355" max="4355" width="9.5703125" style="69" customWidth="1"/>
    <col min="4356" max="4356" width="10.85546875" style="69" customWidth="1"/>
    <col min="4357" max="4357" width="7.7109375" style="69" customWidth="1"/>
    <col min="4358" max="4358" width="28.28515625" style="69" customWidth="1"/>
    <col min="4359" max="4359" width="0.28515625" style="69" customWidth="1"/>
    <col min="4360" max="4364" width="0" style="69" hidden="1" customWidth="1"/>
    <col min="4365" max="4608" width="9.140625" style="69"/>
    <col min="4609" max="4609" width="5.5703125" style="69" bestFit="1" customWidth="1"/>
    <col min="4610" max="4610" width="51.85546875" style="69" bestFit="1" customWidth="1"/>
    <col min="4611" max="4611" width="9.5703125" style="69" customWidth="1"/>
    <col min="4612" max="4612" width="10.85546875" style="69" customWidth="1"/>
    <col min="4613" max="4613" width="7.7109375" style="69" customWidth="1"/>
    <col min="4614" max="4614" width="28.28515625" style="69" customWidth="1"/>
    <col min="4615" max="4615" width="0.28515625" style="69" customWidth="1"/>
    <col min="4616" max="4620" width="0" style="69" hidden="1" customWidth="1"/>
    <col min="4621" max="4864" width="9.140625" style="69"/>
    <col min="4865" max="4865" width="5.5703125" style="69" bestFit="1" customWidth="1"/>
    <col min="4866" max="4866" width="51.85546875" style="69" bestFit="1" customWidth="1"/>
    <col min="4867" max="4867" width="9.5703125" style="69" customWidth="1"/>
    <col min="4868" max="4868" width="10.85546875" style="69" customWidth="1"/>
    <col min="4869" max="4869" width="7.7109375" style="69" customWidth="1"/>
    <col min="4870" max="4870" width="28.28515625" style="69" customWidth="1"/>
    <col min="4871" max="4871" width="0.28515625" style="69" customWidth="1"/>
    <col min="4872" max="4876" width="0" style="69" hidden="1" customWidth="1"/>
    <col min="4877" max="5120" width="9.140625" style="69"/>
    <col min="5121" max="5121" width="5.5703125" style="69" bestFit="1" customWidth="1"/>
    <col min="5122" max="5122" width="51.85546875" style="69" bestFit="1" customWidth="1"/>
    <col min="5123" max="5123" width="9.5703125" style="69" customWidth="1"/>
    <col min="5124" max="5124" width="10.85546875" style="69" customWidth="1"/>
    <col min="5125" max="5125" width="7.7109375" style="69" customWidth="1"/>
    <col min="5126" max="5126" width="28.28515625" style="69" customWidth="1"/>
    <col min="5127" max="5127" width="0.28515625" style="69" customWidth="1"/>
    <col min="5128" max="5132" width="0" style="69" hidden="1" customWidth="1"/>
    <col min="5133" max="5376" width="9.140625" style="69"/>
    <col min="5377" max="5377" width="5.5703125" style="69" bestFit="1" customWidth="1"/>
    <col min="5378" max="5378" width="51.85546875" style="69" bestFit="1" customWidth="1"/>
    <col min="5379" max="5379" width="9.5703125" style="69" customWidth="1"/>
    <col min="5380" max="5380" width="10.85546875" style="69" customWidth="1"/>
    <col min="5381" max="5381" width="7.7109375" style="69" customWidth="1"/>
    <col min="5382" max="5382" width="28.28515625" style="69" customWidth="1"/>
    <col min="5383" max="5383" width="0.28515625" style="69" customWidth="1"/>
    <col min="5384" max="5388" width="0" style="69" hidden="1" customWidth="1"/>
    <col min="5389" max="5632" width="9.140625" style="69"/>
    <col min="5633" max="5633" width="5.5703125" style="69" bestFit="1" customWidth="1"/>
    <col min="5634" max="5634" width="51.85546875" style="69" bestFit="1" customWidth="1"/>
    <col min="5635" max="5635" width="9.5703125" style="69" customWidth="1"/>
    <col min="5636" max="5636" width="10.85546875" style="69" customWidth="1"/>
    <col min="5637" max="5637" width="7.7109375" style="69" customWidth="1"/>
    <col min="5638" max="5638" width="28.28515625" style="69" customWidth="1"/>
    <col min="5639" max="5639" width="0.28515625" style="69" customWidth="1"/>
    <col min="5640" max="5644" width="0" style="69" hidden="1" customWidth="1"/>
    <col min="5645" max="5888" width="9.140625" style="69"/>
    <col min="5889" max="5889" width="5.5703125" style="69" bestFit="1" customWidth="1"/>
    <col min="5890" max="5890" width="51.85546875" style="69" bestFit="1" customWidth="1"/>
    <col min="5891" max="5891" width="9.5703125" style="69" customWidth="1"/>
    <col min="5892" max="5892" width="10.85546875" style="69" customWidth="1"/>
    <col min="5893" max="5893" width="7.7109375" style="69" customWidth="1"/>
    <col min="5894" max="5894" width="28.28515625" style="69" customWidth="1"/>
    <col min="5895" max="5895" width="0.28515625" style="69" customWidth="1"/>
    <col min="5896" max="5900" width="0" style="69" hidden="1" customWidth="1"/>
    <col min="5901" max="6144" width="9.140625" style="69"/>
    <col min="6145" max="6145" width="5.5703125" style="69" bestFit="1" customWidth="1"/>
    <col min="6146" max="6146" width="51.85546875" style="69" bestFit="1" customWidth="1"/>
    <col min="6147" max="6147" width="9.5703125" style="69" customWidth="1"/>
    <col min="6148" max="6148" width="10.85546875" style="69" customWidth="1"/>
    <col min="6149" max="6149" width="7.7109375" style="69" customWidth="1"/>
    <col min="6150" max="6150" width="28.28515625" style="69" customWidth="1"/>
    <col min="6151" max="6151" width="0.28515625" style="69" customWidth="1"/>
    <col min="6152" max="6156" width="0" style="69" hidden="1" customWidth="1"/>
    <col min="6157" max="6400" width="9.140625" style="69"/>
    <col min="6401" max="6401" width="5.5703125" style="69" bestFit="1" customWidth="1"/>
    <col min="6402" max="6402" width="51.85546875" style="69" bestFit="1" customWidth="1"/>
    <col min="6403" max="6403" width="9.5703125" style="69" customWidth="1"/>
    <col min="6404" max="6404" width="10.85546875" style="69" customWidth="1"/>
    <col min="6405" max="6405" width="7.7109375" style="69" customWidth="1"/>
    <col min="6406" max="6406" width="28.28515625" style="69" customWidth="1"/>
    <col min="6407" max="6407" width="0.28515625" style="69" customWidth="1"/>
    <col min="6408" max="6412" width="0" style="69" hidden="1" customWidth="1"/>
    <col min="6413" max="6656" width="9.140625" style="69"/>
    <col min="6657" max="6657" width="5.5703125" style="69" bestFit="1" customWidth="1"/>
    <col min="6658" max="6658" width="51.85546875" style="69" bestFit="1" customWidth="1"/>
    <col min="6659" max="6659" width="9.5703125" style="69" customWidth="1"/>
    <col min="6660" max="6660" width="10.85546875" style="69" customWidth="1"/>
    <col min="6661" max="6661" width="7.7109375" style="69" customWidth="1"/>
    <col min="6662" max="6662" width="28.28515625" style="69" customWidth="1"/>
    <col min="6663" max="6663" width="0.28515625" style="69" customWidth="1"/>
    <col min="6664" max="6668" width="0" style="69" hidden="1" customWidth="1"/>
    <col min="6669" max="6912" width="9.140625" style="69"/>
    <col min="6913" max="6913" width="5.5703125" style="69" bestFit="1" customWidth="1"/>
    <col min="6914" max="6914" width="51.85546875" style="69" bestFit="1" customWidth="1"/>
    <col min="6915" max="6915" width="9.5703125" style="69" customWidth="1"/>
    <col min="6916" max="6916" width="10.85546875" style="69" customWidth="1"/>
    <col min="6917" max="6917" width="7.7109375" style="69" customWidth="1"/>
    <col min="6918" max="6918" width="28.28515625" style="69" customWidth="1"/>
    <col min="6919" max="6919" width="0.28515625" style="69" customWidth="1"/>
    <col min="6920" max="6924" width="0" style="69" hidden="1" customWidth="1"/>
    <col min="6925" max="7168" width="9.140625" style="69"/>
    <col min="7169" max="7169" width="5.5703125" style="69" bestFit="1" customWidth="1"/>
    <col min="7170" max="7170" width="51.85546875" style="69" bestFit="1" customWidth="1"/>
    <col min="7171" max="7171" width="9.5703125" style="69" customWidth="1"/>
    <col min="7172" max="7172" width="10.85546875" style="69" customWidth="1"/>
    <col min="7173" max="7173" width="7.7109375" style="69" customWidth="1"/>
    <col min="7174" max="7174" width="28.28515625" style="69" customWidth="1"/>
    <col min="7175" max="7175" width="0.28515625" style="69" customWidth="1"/>
    <col min="7176" max="7180" width="0" style="69" hidden="1" customWidth="1"/>
    <col min="7181" max="7424" width="9.140625" style="69"/>
    <col min="7425" max="7425" width="5.5703125" style="69" bestFit="1" customWidth="1"/>
    <col min="7426" max="7426" width="51.85546875" style="69" bestFit="1" customWidth="1"/>
    <col min="7427" max="7427" width="9.5703125" style="69" customWidth="1"/>
    <col min="7428" max="7428" width="10.85546875" style="69" customWidth="1"/>
    <col min="7429" max="7429" width="7.7109375" style="69" customWidth="1"/>
    <col min="7430" max="7430" width="28.28515625" style="69" customWidth="1"/>
    <col min="7431" max="7431" width="0.28515625" style="69" customWidth="1"/>
    <col min="7432" max="7436" width="0" style="69" hidden="1" customWidth="1"/>
    <col min="7437" max="7680" width="9.140625" style="69"/>
    <col min="7681" max="7681" width="5.5703125" style="69" bestFit="1" customWidth="1"/>
    <col min="7682" max="7682" width="51.85546875" style="69" bestFit="1" customWidth="1"/>
    <col min="7683" max="7683" width="9.5703125" style="69" customWidth="1"/>
    <col min="7684" max="7684" width="10.85546875" style="69" customWidth="1"/>
    <col min="7685" max="7685" width="7.7109375" style="69" customWidth="1"/>
    <col min="7686" max="7686" width="28.28515625" style="69" customWidth="1"/>
    <col min="7687" max="7687" width="0.28515625" style="69" customWidth="1"/>
    <col min="7688" max="7692" width="0" style="69" hidden="1" customWidth="1"/>
    <col min="7693" max="7936" width="9.140625" style="69"/>
    <col min="7937" max="7937" width="5.5703125" style="69" bestFit="1" customWidth="1"/>
    <col min="7938" max="7938" width="51.85546875" style="69" bestFit="1" customWidth="1"/>
    <col min="7939" max="7939" width="9.5703125" style="69" customWidth="1"/>
    <col min="7940" max="7940" width="10.85546875" style="69" customWidth="1"/>
    <col min="7941" max="7941" width="7.7109375" style="69" customWidth="1"/>
    <col min="7942" max="7942" width="28.28515625" style="69" customWidth="1"/>
    <col min="7943" max="7943" width="0.28515625" style="69" customWidth="1"/>
    <col min="7944" max="7948" width="0" style="69" hidden="1" customWidth="1"/>
    <col min="7949" max="8192" width="9.140625" style="69"/>
    <col min="8193" max="8193" width="5.5703125" style="69" bestFit="1" customWidth="1"/>
    <col min="8194" max="8194" width="51.85546875" style="69" bestFit="1" customWidth="1"/>
    <col min="8195" max="8195" width="9.5703125" style="69" customWidth="1"/>
    <col min="8196" max="8196" width="10.85546875" style="69" customWidth="1"/>
    <col min="8197" max="8197" width="7.7109375" style="69" customWidth="1"/>
    <col min="8198" max="8198" width="28.28515625" style="69" customWidth="1"/>
    <col min="8199" max="8199" width="0.28515625" style="69" customWidth="1"/>
    <col min="8200" max="8204" width="0" style="69" hidden="1" customWidth="1"/>
    <col min="8205" max="8448" width="9.140625" style="69"/>
    <col min="8449" max="8449" width="5.5703125" style="69" bestFit="1" customWidth="1"/>
    <col min="8450" max="8450" width="51.85546875" style="69" bestFit="1" customWidth="1"/>
    <col min="8451" max="8451" width="9.5703125" style="69" customWidth="1"/>
    <col min="8452" max="8452" width="10.85546875" style="69" customWidth="1"/>
    <col min="8453" max="8453" width="7.7109375" style="69" customWidth="1"/>
    <col min="8454" max="8454" width="28.28515625" style="69" customWidth="1"/>
    <col min="8455" max="8455" width="0.28515625" style="69" customWidth="1"/>
    <col min="8456" max="8460" width="0" style="69" hidden="1" customWidth="1"/>
    <col min="8461" max="8704" width="9.140625" style="69"/>
    <col min="8705" max="8705" width="5.5703125" style="69" bestFit="1" customWidth="1"/>
    <col min="8706" max="8706" width="51.85546875" style="69" bestFit="1" customWidth="1"/>
    <col min="8707" max="8707" width="9.5703125" style="69" customWidth="1"/>
    <col min="8708" max="8708" width="10.85546875" style="69" customWidth="1"/>
    <col min="8709" max="8709" width="7.7109375" style="69" customWidth="1"/>
    <col min="8710" max="8710" width="28.28515625" style="69" customWidth="1"/>
    <col min="8711" max="8711" width="0.28515625" style="69" customWidth="1"/>
    <col min="8712" max="8716" width="0" style="69" hidden="1" customWidth="1"/>
    <col min="8717" max="8960" width="9.140625" style="69"/>
    <col min="8961" max="8961" width="5.5703125" style="69" bestFit="1" customWidth="1"/>
    <col min="8962" max="8962" width="51.85546875" style="69" bestFit="1" customWidth="1"/>
    <col min="8963" max="8963" width="9.5703125" style="69" customWidth="1"/>
    <col min="8964" max="8964" width="10.85546875" style="69" customWidth="1"/>
    <col min="8965" max="8965" width="7.7109375" style="69" customWidth="1"/>
    <col min="8966" max="8966" width="28.28515625" style="69" customWidth="1"/>
    <col min="8967" max="8967" width="0.28515625" style="69" customWidth="1"/>
    <col min="8968" max="8972" width="0" style="69" hidden="1" customWidth="1"/>
    <col min="8973" max="9216" width="9.140625" style="69"/>
    <col min="9217" max="9217" width="5.5703125" style="69" bestFit="1" customWidth="1"/>
    <col min="9218" max="9218" width="51.85546875" style="69" bestFit="1" customWidth="1"/>
    <col min="9219" max="9219" width="9.5703125" style="69" customWidth="1"/>
    <col min="9220" max="9220" width="10.85546875" style="69" customWidth="1"/>
    <col min="9221" max="9221" width="7.7109375" style="69" customWidth="1"/>
    <col min="9222" max="9222" width="28.28515625" style="69" customWidth="1"/>
    <col min="9223" max="9223" width="0.28515625" style="69" customWidth="1"/>
    <col min="9224" max="9228" width="0" style="69" hidden="1" customWidth="1"/>
    <col min="9229" max="9472" width="9.140625" style="69"/>
    <col min="9473" max="9473" width="5.5703125" style="69" bestFit="1" customWidth="1"/>
    <col min="9474" max="9474" width="51.85546875" style="69" bestFit="1" customWidth="1"/>
    <col min="9475" max="9475" width="9.5703125" style="69" customWidth="1"/>
    <col min="9476" max="9476" width="10.85546875" style="69" customWidth="1"/>
    <col min="9477" max="9477" width="7.7109375" style="69" customWidth="1"/>
    <col min="9478" max="9478" width="28.28515625" style="69" customWidth="1"/>
    <col min="9479" max="9479" width="0.28515625" style="69" customWidth="1"/>
    <col min="9480" max="9484" width="0" style="69" hidden="1" customWidth="1"/>
    <col min="9485" max="9728" width="9.140625" style="69"/>
    <col min="9729" max="9729" width="5.5703125" style="69" bestFit="1" customWidth="1"/>
    <col min="9730" max="9730" width="51.85546875" style="69" bestFit="1" customWidth="1"/>
    <col min="9731" max="9731" width="9.5703125" style="69" customWidth="1"/>
    <col min="9732" max="9732" width="10.85546875" style="69" customWidth="1"/>
    <col min="9733" max="9733" width="7.7109375" style="69" customWidth="1"/>
    <col min="9734" max="9734" width="28.28515625" style="69" customWidth="1"/>
    <col min="9735" max="9735" width="0.28515625" style="69" customWidth="1"/>
    <col min="9736" max="9740" width="0" style="69" hidden="1" customWidth="1"/>
    <col min="9741" max="9984" width="9.140625" style="69"/>
    <col min="9985" max="9985" width="5.5703125" style="69" bestFit="1" customWidth="1"/>
    <col min="9986" max="9986" width="51.85546875" style="69" bestFit="1" customWidth="1"/>
    <col min="9987" max="9987" width="9.5703125" style="69" customWidth="1"/>
    <col min="9988" max="9988" width="10.85546875" style="69" customWidth="1"/>
    <col min="9989" max="9989" width="7.7109375" style="69" customWidth="1"/>
    <col min="9990" max="9990" width="28.28515625" style="69" customWidth="1"/>
    <col min="9991" max="9991" width="0.28515625" style="69" customWidth="1"/>
    <col min="9992" max="9996" width="0" style="69" hidden="1" customWidth="1"/>
    <col min="9997" max="10240" width="9.140625" style="69"/>
    <col min="10241" max="10241" width="5.5703125" style="69" bestFit="1" customWidth="1"/>
    <col min="10242" max="10242" width="51.85546875" style="69" bestFit="1" customWidth="1"/>
    <col min="10243" max="10243" width="9.5703125" style="69" customWidth="1"/>
    <col min="10244" max="10244" width="10.85546875" style="69" customWidth="1"/>
    <col min="10245" max="10245" width="7.7109375" style="69" customWidth="1"/>
    <col min="10246" max="10246" width="28.28515625" style="69" customWidth="1"/>
    <col min="10247" max="10247" width="0.28515625" style="69" customWidth="1"/>
    <col min="10248" max="10252" width="0" style="69" hidden="1" customWidth="1"/>
    <col min="10253" max="10496" width="9.140625" style="69"/>
    <col min="10497" max="10497" width="5.5703125" style="69" bestFit="1" customWidth="1"/>
    <col min="10498" max="10498" width="51.85546875" style="69" bestFit="1" customWidth="1"/>
    <col min="10499" max="10499" width="9.5703125" style="69" customWidth="1"/>
    <col min="10500" max="10500" width="10.85546875" style="69" customWidth="1"/>
    <col min="10501" max="10501" width="7.7109375" style="69" customWidth="1"/>
    <col min="10502" max="10502" width="28.28515625" style="69" customWidth="1"/>
    <col min="10503" max="10503" width="0.28515625" style="69" customWidth="1"/>
    <col min="10504" max="10508" width="0" style="69" hidden="1" customWidth="1"/>
    <col min="10509" max="10752" width="9.140625" style="69"/>
    <col min="10753" max="10753" width="5.5703125" style="69" bestFit="1" customWidth="1"/>
    <col min="10754" max="10754" width="51.85546875" style="69" bestFit="1" customWidth="1"/>
    <col min="10755" max="10755" width="9.5703125" style="69" customWidth="1"/>
    <col min="10756" max="10756" width="10.85546875" style="69" customWidth="1"/>
    <col min="10757" max="10757" width="7.7109375" style="69" customWidth="1"/>
    <col min="10758" max="10758" width="28.28515625" style="69" customWidth="1"/>
    <col min="10759" max="10759" width="0.28515625" style="69" customWidth="1"/>
    <col min="10760" max="10764" width="0" style="69" hidden="1" customWidth="1"/>
    <col min="10765" max="11008" width="9.140625" style="69"/>
    <col min="11009" max="11009" width="5.5703125" style="69" bestFit="1" customWidth="1"/>
    <col min="11010" max="11010" width="51.85546875" style="69" bestFit="1" customWidth="1"/>
    <col min="11011" max="11011" width="9.5703125" style="69" customWidth="1"/>
    <col min="11012" max="11012" width="10.85546875" style="69" customWidth="1"/>
    <col min="11013" max="11013" width="7.7109375" style="69" customWidth="1"/>
    <col min="11014" max="11014" width="28.28515625" style="69" customWidth="1"/>
    <col min="11015" max="11015" width="0.28515625" style="69" customWidth="1"/>
    <col min="11016" max="11020" width="0" style="69" hidden="1" customWidth="1"/>
    <col min="11021" max="11264" width="9.140625" style="69"/>
    <col min="11265" max="11265" width="5.5703125" style="69" bestFit="1" customWidth="1"/>
    <col min="11266" max="11266" width="51.85546875" style="69" bestFit="1" customWidth="1"/>
    <col min="11267" max="11267" width="9.5703125" style="69" customWidth="1"/>
    <col min="11268" max="11268" width="10.85546875" style="69" customWidth="1"/>
    <col min="11269" max="11269" width="7.7109375" style="69" customWidth="1"/>
    <col min="11270" max="11270" width="28.28515625" style="69" customWidth="1"/>
    <col min="11271" max="11271" width="0.28515625" style="69" customWidth="1"/>
    <col min="11272" max="11276" width="0" style="69" hidden="1" customWidth="1"/>
    <col min="11277" max="11520" width="9.140625" style="69"/>
    <col min="11521" max="11521" width="5.5703125" style="69" bestFit="1" customWidth="1"/>
    <col min="11522" max="11522" width="51.85546875" style="69" bestFit="1" customWidth="1"/>
    <col min="11523" max="11523" width="9.5703125" style="69" customWidth="1"/>
    <col min="11524" max="11524" width="10.85546875" style="69" customWidth="1"/>
    <col min="11525" max="11525" width="7.7109375" style="69" customWidth="1"/>
    <col min="11526" max="11526" width="28.28515625" style="69" customWidth="1"/>
    <col min="11527" max="11527" width="0.28515625" style="69" customWidth="1"/>
    <col min="11528" max="11532" width="0" style="69" hidden="1" customWidth="1"/>
    <col min="11533" max="11776" width="9.140625" style="69"/>
    <col min="11777" max="11777" width="5.5703125" style="69" bestFit="1" customWidth="1"/>
    <col min="11778" max="11778" width="51.85546875" style="69" bestFit="1" customWidth="1"/>
    <col min="11779" max="11779" width="9.5703125" style="69" customWidth="1"/>
    <col min="11780" max="11780" width="10.85546875" style="69" customWidth="1"/>
    <col min="11781" max="11781" width="7.7109375" style="69" customWidth="1"/>
    <col min="11782" max="11782" width="28.28515625" style="69" customWidth="1"/>
    <col min="11783" max="11783" width="0.28515625" style="69" customWidth="1"/>
    <col min="11784" max="11788" width="0" style="69" hidden="1" customWidth="1"/>
    <col min="11789" max="12032" width="9.140625" style="69"/>
    <col min="12033" max="12033" width="5.5703125" style="69" bestFit="1" customWidth="1"/>
    <col min="12034" max="12034" width="51.85546875" style="69" bestFit="1" customWidth="1"/>
    <col min="12035" max="12035" width="9.5703125" style="69" customWidth="1"/>
    <col min="12036" max="12036" width="10.85546875" style="69" customWidth="1"/>
    <col min="12037" max="12037" width="7.7109375" style="69" customWidth="1"/>
    <col min="12038" max="12038" width="28.28515625" style="69" customWidth="1"/>
    <col min="12039" max="12039" width="0.28515625" style="69" customWidth="1"/>
    <col min="12040" max="12044" width="0" style="69" hidden="1" customWidth="1"/>
    <col min="12045" max="12288" width="9.140625" style="69"/>
    <col min="12289" max="12289" width="5.5703125" style="69" bestFit="1" customWidth="1"/>
    <col min="12290" max="12290" width="51.85546875" style="69" bestFit="1" customWidth="1"/>
    <col min="12291" max="12291" width="9.5703125" style="69" customWidth="1"/>
    <col min="12292" max="12292" width="10.85546875" style="69" customWidth="1"/>
    <col min="12293" max="12293" width="7.7109375" style="69" customWidth="1"/>
    <col min="12294" max="12294" width="28.28515625" style="69" customWidth="1"/>
    <col min="12295" max="12295" width="0.28515625" style="69" customWidth="1"/>
    <col min="12296" max="12300" width="0" style="69" hidden="1" customWidth="1"/>
    <col min="12301" max="12544" width="9.140625" style="69"/>
    <col min="12545" max="12545" width="5.5703125" style="69" bestFit="1" customWidth="1"/>
    <col min="12546" max="12546" width="51.85546875" style="69" bestFit="1" customWidth="1"/>
    <col min="12547" max="12547" width="9.5703125" style="69" customWidth="1"/>
    <col min="12548" max="12548" width="10.85546875" style="69" customWidth="1"/>
    <col min="12549" max="12549" width="7.7109375" style="69" customWidth="1"/>
    <col min="12550" max="12550" width="28.28515625" style="69" customWidth="1"/>
    <col min="12551" max="12551" width="0.28515625" style="69" customWidth="1"/>
    <col min="12552" max="12556" width="0" style="69" hidden="1" customWidth="1"/>
    <col min="12557" max="12800" width="9.140625" style="69"/>
    <col min="12801" max="12801" width="5.5703125" style="69" bestFit="1" customWidth="1"/>
    <col min="12802" max="12802" width="51.85546875" style="69" bestFit="1" customWidth="1"/>
    <col min="12803" max="12803" width="9.5703125" style="69" customWidth="1"/>
    <col min="12804" max="12804" width="10.85546875" style="69" customWidth="1"/>
    <col min="12805" max="12805" width="7.7109375" style="69" customWidth="1"/>
    <col min="12806" max="12806" width="28.28515625" style="69" customWidth="1"/>
    <col min="12807" max="12807" width="0.28515625" style="69" customWidth="1"/>
    <col min="12808" max="12812" width="0" style="69" hidden="1" customWidth="1"/>
    <col min="12813" max="13056" width="9.140625" style="69"/>
    <col min="13057" max="13057" width="5.5703125" style="69" bestFit="1" customWidth="1"/>
    <col min="13058" max="13058" width="51.85546875" style="69" bestFit="1" customWidth="1"/>
    <col min="13059" max="13059" width="9.5703125" style="69" customWidth="1"/>
    <col min="13060" max="13060" width="10.85546875" style="69" customWidth="1"/>
    <col min="13061" max="13061" width="7.7109375" style="69" customWidth="1"/>
    <col min="13062" max="13062" width="28.28515625" style="69" customWidth="1"/>
    <col min="13063" max="13063" width="0.28515625" style="69" customWidth="1"/>
    <col min="13064" max="13068" width="0" style="69" hidden="1" customWidth="1"/>
    <col min="13069" max="13312" width="9.140625" style="69"/>
    <col min="13313" max="13313" width="5.5703125" style="69" bestFit="1" customWidth="1"/>
    <col min="13314" max="13314" width="51.85546875" style="69" bestFit="1" customWidth="1"/>
    <col min="13315" max="13315" width="9.5703125" style="69" customWidth="1"/>
    <col min="13316" max="13316" width="10.85546875" style="69" customWidth="1"/>
    <col min="13317" max="13317" width="7.7109375" style="69" customWidth="1"/>
    <col min="13318" max="13318" width="28.28515625" style="69" customWidth="1"/>
    <col min="13319" max="13319" width="0.28515625" style="69" customWidth="1"/>
    <col min="13320" max="13324" width="0" style="69" hidden="1" customWidth="1"/>
    <col min="13325" max="13568" width="9.140625" style="69"/>
    <col min="13569" max="13569" width="5.5703125" style="69" bestFit="1" customWidth="1"/>
    <col min="13570" max="13570" width="51.85546875" style="69" bestFit="1" customWidth="1"/>
    <col min="13571" max="13571" width="9.5703125" style="69" customWidth="1"/>
    <col min="13572" max="13572" width="10.85546875" style="69" customWidth="1"/>
    <col min="13573" max="13573" width="7.7109375" style="69" customWidth="1"/>
    <col min="13574" max="13574" width="28.28515625" style="69" customWidth="1"/>
    <col min="13575" max="13575" width="0.28515625" style="69" customWidth="1"/>
    <col min="13576" max="13580" width="0" style="69" hidden="1" customWidth="1"/>
    <col min="13581" max="13824" width="9.140625" style="69"/>
    <col min="13825" max="13825" width="5.5703125" style="69" bestFit="1" customWidth="1"/>
    <col min="13826" max="13826" width="51.85546875" style="69" bestFit="1" customWidth="1"/>
    <col min="13827" max="13827" width="9.5703125" style="69" customWidth="1"/>
    <col min="13828" max="13828" width="10.85546875" style="69" customWidth="1"/>
    <col min="13829" max="13829" width="7.7109375" style="69" customWidth="1"/>
    <col min="13830" max="13830" width="28.28515625" style="69" customWidth="1"/>
    <col min="13831" max="13831" width="0.28515625" style="69" customWidth="1"/>
    <col min="13832" max="13836" width="0" style="69" hidden="1" customWidth="1"/>
    <col min="13837" max="14080" width="9.140625" style="69"/>
    <col min="14081" max="14081" width="5.5703125" style="69" bestFit="1" customWidth="1"/>
    <col min="14082" max="14082" width="51.85546875" style="69" bestFit="1" customWidth="1"/>
    <col min="14083" max="14083" width="9.5703125" style="69" customWidth="1"/>
    <col min="14084" max="14084" width="10.85546875" style="69" customWidth="1"/>
    <col min="14085" max="14085" width="7.7109375" style="69" customWidth="1"/>
    <col min="14086" max="14086" width="28.28515625" style="69" customWidth="1"/>
    <col min="14087" max="14087" width="0.28515625" style="69" customWidth="1"/>
    <col min="14088" max="14092" width="0" style="69" hidden="1" customWidth="1"/>
    <col min="14093" max="14336" width="9.140625" style="69"/>
    <col min="14337" max="14337" width="5.5703125" style="69" bestFit="1" customWidth="1"/>
    <col min="14338" max="14338" width="51.85546875" style="69" bestFit="1" customWidth="1"/>
    <col min="14339" max="14339" width="9.5703125" style="69" customWidth="1"/>
    <col min="14340" max="14340" width="10.85546875" style="69" customWidth="1"/>
    <col min="14341" max="14341" width="7.7109375" style="69" customWidth="1"/>
    <col min="14342" max="14342" width="28.28515625" style="69" customWidth="1"/>
    <col min="14343" max="14343" width="0.28515625" style="69" customWidth="1"/>
    <col min="14344" max="14348" width="0" style="69" hidden="1" customWidth="1"/>
    <col min="14349" max="14592" width="9.140625" style="69"/>
    <col min="14593" max="14593" width="5.5703125" style="69" bestFit="1" customWidth="1"/>
    <col min="14594" max="14594" width="51.85546875" style="69" bestFit="1" customWidth="1"/>
    <col min="14595" max="14595" width="9.5703125" style="69" customWidth="1"/>
    <col min="14596" max="14596" width="10.85546875" style="69" customWidth="1"/>
    <col min="14597" max="14597" width="7.7109375" style="69" customWidth="1"/>
    <col min="14598" max="14598" width="28.28515625" style="69" customWidth="1"/>
    <col min="14599" max="14599" width="0.28515625" style="69" customWidth="1"/>
    <col min="14600" max="14604" width="0" style="69" hidden="1" customWidth="1"/>
    <col min="14605" max="14848" width="9.140625" style="69"/>
    <col min="14849" max="14849" width="5.5703125" style="69" bestFit="1" customWidth="1"/>
    <col min="14850" max="14850" width="51.85546875" style="69" bestFit="1" customWidth="1"/>
    <col min="14851" max="14851" width="9.5703125" style="69" customWidth="1"/>
    <col min="14852" max="14852" width="10.85546875" style="69" customWidth="1"/>
    <col min="14853" max="14853" width="7.7109375" style="69" customWidth="1"/>
    <col min="14854" max="14854" width="28.28515625" style="69" customWidth="1"/>
    <col min="14855" max="14855" width="0.28515625" style="69" customWidth="1"/>
    <col min="14856" max="14860" width="0" style="69" hidden="1" customWidth="1"/>
    <col min="14861" max="15104" width="9.140625" style="69"/>
    <col min="15105" max="15105" width="5.5703125" style="69" bestFit="1" customWidth="1"/>
    <col min="15106" max="15106" width="51.85546875" style="69" bestFit="1" customWidth="1"/>
    <col min="15107" max="15107" width="9.5703125" style="69" customWidth="1"/>
    <col min="15108" max="15108" width="10.85546875" style="69" customWidth="1"/>
    <col min="15109" max="15109" width="7.7109375" style="69" customWidth="1"/>
    <col min="15110" max="15110" width="28.28515625" style="69" customWidth="1"/>
    <col min="15111" max="15111" width="0.28515625" style="69" customWidth="1"/>
    <col min="15112" max="15116" width="0" style="69" hidden="1" customWidth="1"/>
    <col min="15117" max="15360" width="9.140625" style="69"/>
    <col min="15361" max="15361" width="5.5703125" style="69" bestFit="1" customWidth="1"/>
    <col min="15362" max="15362" width="51.85546875" style="69" bestFit="1" customWidth="1"/>
    <col min="15363" max="15363" width="9.5703125" style="69" customWidth="1"/>
    <col min="15364" max="15364" width="10.85546875" style="69" customWidth="1"/>
    <col min="15365" max="15365" width="7.7109375" style="69" customWidth="1"/>
    <col min="15366" max="15366" width="28.28515625" style="69" customWidth="1"/>
    <col min="15367" max="15367" width="0.28515625" style="69" customWidth="1"/>
    <col min="15368" max="15372" width="0" style="69" hidden="1" customWidth="1"/>
    <col min="15373" max="15616" width="9.140625" style="69"/>
    <col min="15617" max="15617" width="5.5703125" style="69" bestFit="1" customWidth="1"/>
    <col min="15618" max="15618" width="51.85546875" style="69" bestFit="1" customWidth="1"/>
    <col min="15619" max="15619" width="9.5703125" style="69" customWidth="1"/>
    <col min="15620" max="15620" width="10.85546875" style="69" customWidth="1"/>
    <col min="15621" max="15621" width="7.7109375" style="69" customWidth="1"/>
    <col min="15622" max="15622" width="28.28515625" style="69" customWidth="1"/>
    <col min="15623" max="15623" width="0.28515625" style="69" customWidth="1"/>
    <col min="15624" max="15628" width="0" style="69" hidden="1" customWidth="1"/>
    <col min="15629" max="15872" width="9.140625" style="69"/>
    <col min="15873" max="15873" width="5.5703125" style="69" bestFit="1" customWidth="1"/>
    <col min="15874" max="15874" width="51.85546875" style="69" bestFit="1" customWidth="1"/>
    <col min="15875" max="15875" width="9.5703125" style="69" customWidth="1"/>
    <col min="15876" max="15876" width="10.85546875" style="69" customWidth="1"/>
    <col min="15877" max="15877" width="7.7109375" style="69" customWidth="1"/>
    <col min="15878" max="15878" width="28.28515625" style="69" customWidth="1"/>
    <col min="15879" max="15879" width="0.28515625" style="69" customWidth="1"/>
    <col min="15880" max="15884" width="0" style="69" hidden="1" customWidth="1"/>
    <col min="15885" max="16128" width="9.140625" style="69"/>
    <col min="16129" max="16129" width="5.5703125" style="69" bestFit="1" customWidth="1"/>
    <col min="16130" max="16130" width="51.85546875" style="69" bestFit="1" customWidth="1"/>
    <col min="16131" max="16131" width="9.5703125" style="69" customWidth="1"/>
    <col min="16132" max="16132" width="10.85546875" style="69" customWidth="1"/>
    <col min="16133" max="16133" width="7.7109375" style="69" customWidth="1"/>
    <col min="16134" max="16134" width="28.28515625" style="69" customWidth="1"/>
    <col min="16135" max="16135" width="0.28515625" style="69" customWidth="1"/>
    <col min="16136" max="16140" width="0" style="69" hidden="1" customWidth="1"/>
    <col min="16141" max="16384" width="9.140625" style="69"/>
  </cols>
  <sheetData>
    <row r="1" spans="1:12" ht="24" customHeight="1" thickBot="1">
      <c r="A1" s="184" t="s">
        <v>197</v>
      </c>
      <c r="B1" s="184"/>
      <c r="C1" s="184"/>
      <c r="D1" s="184"/>
      <c r="E1" s="184"/>
      <c r="F1" s="184"/>
    </row>
    <row r="2" spans="1:12" ht="36.75" thickBot="1">
      <c r="A2" s="129" t="s">
        <v>1</v>
      </c>
      <c r="B2" s="130" t="s">
        <v>198</v>
      </c>
      <c r="C2" s="131" t="s">
        <v>199</v>
      </c>
      <c r="D2" s="131" t="s">
        <v>4</v>
      </c>
      <c r="E2" s="131" t="s">
        <v>22</v>
      </c>
      <c r="F2" s="132" t="s">
        <v>200</v>
      </c>
    </row>
    <row r="3" spans="1:12" s="22" customFormat="1" ht="24">
      <c r="A3" s="70" t="s">
        <v>201</v>
      </c>
      <c r="B3" s="71" t="s">
        <v>202</v>
      </c>
      <c r="C3" s="72" t="s">
        <v>6</v>
      </c>
      <c r="D3" s="73">
        <v>9.65</v>
      </c>
      <c r="E3" s="74" t="s">
        <v>7</v>
      </c>
      <c r="F3" s="75" t="s">
        <v>203</v>
      </c>
      <c r="G3" s="11"/>
      <c r="L3" s="76"/>
    </row>
    <row r="4" spans="1:12" s="22" customFormat="1" ht="12.75" customHeight="1">
      <c r="A4" s="206" t="s">
        <v>204</v>
      </c>
      <c r="B4" s="207"/>
      <c r="C4" s="207"/>
      <c r="D4" s="207"/>
      <c r="E4" s="207"/>
      <c r="F4" s="208"/>
      <c r="G4" s="11"/>
      <c r="L4" s="76"/>
    </row>
    <row r="5" spans="1:12" s="22" customFormat="1">
      <c r="A5" s="17" t="s">
        <v>28</v>
      </c>
      <c r="B5" s="23" t="s">
        <v>205</v>
      </c>
      <c r="C5" s="26" t="s">
        <v>64</v>
      </c>
      <c r="D5" s="77">
        <v>7.84</v>
      </c>
      <c r="E5" s="10" t="s">
        <v>65</v>
      </c>
      <c r="F5" s="24"/>
      <c r="G5" s="11"/>
    </row>
    <row r="6" spans="1:12" s="22" customFormat="1">
      <c r="A6" s="17" t="s">
        <v>29</v>
      </c>
      <c r="B6" s="7" t="s">
        <v>206</v>
      </c>
      <c r="C6" s="26" t="s">
        <v>64</v>
      </c>
      <c r="D6" s="77">
        <v>13.73</v>
      </c>
      <c r="E6" s="10" t="s">
        <v>65</v>
      </c>
      <c r="F6" s="21"/>
      <c r="G6" s="11"/>
    </row>
    <row r="7" spans="1:12" s="22" customFormat="1">
      <c r="A7" s="17" t="s">
        <v>207</v>
      </c>
      <c r="B7" s="23" t="s">
        <v>208</v>
      </c>
      <c r="C7" s="26" t="s">
        <v>64</v>
      </c>
      <c r="D7" s="77">
        <v>105.76</v>
      </c>
      <c r="E7" s="10" t="s">
        <v>65</v>
      </c>
      <c r="F7" s="24"/>
      <c r="G7" s="11"/>
    </row>
    <row r="8" spans="1:12" s="22" customFormat="1" ht="24">
      <c r="A8" s="17" t="s">
        <v>209</v>
      </c>
      <c r="B8" s="23" t="s">
        <v>210</v>
      </c>
      <c r="C8" s="26" t="s">
        <v>137</v>
      </c>
      <c r="D8" s="77">
        <v>27.95</v>
      </c>
      <c r="E8" s="10" t="s">
        <v>65</v>
      </c>
      <c r="F8" s="29" t="s">
        <v>211</v>
      </c>
      <c r="G8" s="11"/>
    </row>
    <row r="9" spans="1:12" s="22" customFormat="1" ht="24">
      <c r="A9" s="17" t="s">
        <v>212</v>
      </c>
      <c r="B9" s="23" t="s">
        <v>213</v>
      </c>
      <c r="C9" s="26" t="s">
        <v>214</v>
      </c>
      <c r="D9" s="77">
        <v>13.95</v>
      </c>
      <c r="E9" s="10" t="s">
        <v>65</v>
      </c>
      <c r="F9" s="29"/>
      <c r="G9" s="11"/>
    </row>
    <row r="10" spans="1:12" s="79" customFormat="1">
      <c r="A10" s="17" t="s">
        <v>215</v>
      </c>
      <c r="B10" s="23" t="s">
        <v>216</v>
      </c>
      <c r="C10" s="26" t="s">
        <v>137</v>
      </c>
      <c r="D10" s="77">
        <v>0.34</v>
      </c>
      <c r="E10" s="10" t="s">
        <v>65</v>
      </c>
      <c r="F10" s="78"/>
      <c r="G10" s="11"/>
      <c r="H10" s="22"/>
      <c r="I10" s="22"/>
      <c r="J10" s="22"/>
    </row>
    <row r="11" spans="1:12" s="79" customFormat="1">
      <c r="A11" s="17" t="s">
        <v>217</v>
      </c>
      <c r="B11" s="37" t="s">
        <v>218</v>
      </c>
      <c r="C11" s="26" t="s">
        <v>219</v>
      </c>
      <c r="D11" s="77">
        <v>0.05</v>
      </c>
      <c r="E11" s="10" t="s">
        <v>65</v>
      </c>
      <c r="F11" s="80"/>
      <c r="G11" s="11"/>
      <c r="H11" s="22"/>
      <c r="I11" s="22"/>
      <c r="J11" s="22"/>
    </row>
    <row r="12" spans="1:12" s="79" customFormat="1" ht="13.5" thickBot="1">
      <c r="A12" s="17" t="s">
        <v>220</v>
      </c>
      <c r="B12" s="37" t="s">
        <v>221</v>
      </c>
      <c r="C12" s="26" t="s">
        <v>130</v>
      </c>
      <c r="D12" s="77">
        <v>0.51</v>
      </c>
      <c r="E12" s="10" t="s">
        <v>65</v>
      </c>
      <c r="F12" s="80"/>
      <c r="G12" s="11"/>
      <c r="H12" s="22"/>
      <c r="I12" s="22"/>
      <c r="J12" s="22"/>
    </row>
    <row r="13" spans="1:12" s="79" customFormat="1" ht="24.75" hidden="1" thickBot="1">
      <c r="A13" s="81">
        <v>10</v>
      </c>
      <c r="B13" s="82" t="s">
        <v>222</v>
      </c>
      <c r="C13" s="83"/>
      <c r="D13" s="84"/>
      <c r="E13" s="85" t="s">
        <v>223</v>
      </c>
      <c r="F13" s="86"/>
      <c r="G13" s="39"/>
    </row>
    <row r="14" spans="1:12" s="30" customFormat="1">
      <c r="A14" s="241" t="s">
        <v>224</v>
      </c>
      <c r="B14" s="242"/>
      <c r="C14" s="242"/>
      <c r="D14" s="242"/>
      <c r="E14" s="242"/>
      <c r="F14" s="243"/>
    </row>
    <row r="15" spans="1:12" s="47" customFormat="1" ht="26.25" customHeight="1">
      <c r="A15" s="174" t="s">
        <v>225</v>
      </c>
      <c r="B15" s="175"/>
      <c r="C15" s="175"/>
      <c r="D15" s="175"/>
      <c r="E15" s="175"/>
      <c r="F15" s="176"/>
      <c r="G15" s="87"/>
    </row>
    <row r="16" spans="1:12" ht="29.25" customHeight="1" thickBot="1">
      <c r="A16" s="244" t="s">
        <v>226</v>
      </c>
      <c r="B16" s="245"/>
      <c r="C16" s="245"/>
      <c r="D16" s="245"/>
      <c r="E16" s="245"/>
      <c r="F16" s="246"/>
    </row>
  </sheetData>
  <mergeCells count="5">
    <mergeCell ref="A1:F1"/>
    <mergeCell ref="A4:F4"/>
    <mergeCell ref="A14:F14"/>
    <mergeCell ref="A15:F15"/>
    <mergeCell ref="A16:F16"/>
  </mergeCells>
  <pageMargins left="0.25" right="0.25" top="0.75" bottom="0.75" header="0.3" footer="0.3"/>
  <pageSetup paperSize="9" scale="70" fitToHeight="7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zoomScaleNormal="100" workbookViewId="0">
      <selection activeCell="D5" sqref="D5"/>
    </sheetView>
  </sheetViews>
  <sheetFormatPr defaultRowHeight="12.75"/>
  <cols>
    <col min="1" max="1" width="3.42578125" style="3" bestFit="1" customWidth="1"/>
    <col min="2" max="2" width="56.85546875" style="3" bestFit="1" customWidth="1"/>
    <col min="3" max="3" width="11.140625" style="105" customWidth="1"/>
    <col min="4" max="4" width="13.28515625" style="3" customWidth="1"/>
    <col min="5" max="5" width="7" style="105" customWidth="1"/>
    <col min="6" max="6" width="32.140625" style="3" customWidth="1"/>
    <col min="7" max="7" width="3.7109375" style="3" customWidth="1"/>
    <col min="8" max="256" width="9.140625" style="3"/>
    <col min="257" max="257" width="3.42578125" style="3" bestFit="1" customWidth="1"/>
    <col min="258" max="258" width="56.85546875" style="3" bestFit="1" customWidth="1"/>
    <col min="259" max="259" width="11.140625" style="3" customWidth="1"/>
    <col min="260" max="260" width="13.28515625" style="3" customWidth="1"/>
    <col min="261" max="261" width="7" style="3" customWidth="1"/>
    <col min="262" max="262" width="32.140625" style="3" customWidth="1"/>
    <col min="263" max="263" width="3.7109375" style="3" customWidth="1"/>
    <col min="264" max="512" width="9.140625" style="3"/>
    <col min="513" max="513" width="3.42578125" style="3" bestFit="1" customWidth="1"/>
    <col min="514" max="514" width="56.85546875" style="3" bestFit="1" customWidth="1"/>
    <col min="515" max="515" width="11.140625" style="3" customWidth="1"/>
    <col min="516" max="516" width="13.28515625" style="3" customWidth="1"/>
    <col min="517" max="517" width="7" style="3" customWidth="1"/>
    <col min="518" max="518" width="32.140625" style="3" customWidth="1"/>
    <col min="519" max="519" width="3.7109375" style="3" customWidth="1"/>
    <col min="520" max="768" width="9.140625" style="3"/>
    <col min="769" max="769" width="3.42578125" style="3" bestFit="1" customWidth="1"/>
    <col min="770" max="770" width="56.85546875" style="3" bestFit="1" customWidth="1"/>
    <col min="771" max="771" width="11.140625" style="3" customWidth="1"/>
    <col min="772" max="772" width="13.28515625" style="3" customWidth="1"/>
    <col min="773" max="773" width="7" style="3" customWidth="1"/>
    <col min="774" max="774" width="32.140625" style="3" customWidth="1"/>
    <col min="775" max="775" width="3.7109375" style="3" customWidth="1"/>
    <col min="776" max="1024" width="9.140625" style="3"/>
    <col min="1025" max="1025" width="3.42578125" style="3" bestFit="1" customWidth="1"/>
    <col min="1026" max="1026" width="56.85546875" style="3" bestFit="1" customWidth="1"/>
    <col min="1027" max="1027" width="11.140625" style="3" customWidth="1"/>
    <col min="1028" max="1028" width="13.28515625" style="3" customWidth="1"/>
    <col min="1029" max="1029" width="7" style="3" customWidth="1"/>
    <col min="1030" max="1030" width="32.140625" style="3" customWidth="1"/>
    <col min="1031" max="1031" width="3.7109375" style="3" customWidth="1"/>
    <col min="1032" max="1280" width="9.140625" style="3"/>
    <col min="1281" max="1281" width="3.42578125" style="3" bestFit="1" customWidth="1"/>
    <col min="1282" max="1282" width="56.85546875" style="3" bestFit="1" customWidth="1"/>
    <col min="1283" max="1283" width="11.140625" style="3" customWidth="1"/>
    <col min="1284" max="1284" width="13.28515625" style="3" customWidth="1"/>
    <col min="1285" max="1285" width="7" style="3" customWidth="1"/>
    <col min="1286" max="1286" width="32.140625" style="3" customWidth="1"/>
    <col min="1287" max="1287" width="3.7109375" style="3" customWidth="1"/>
    <col min="1288" max="1536" width="9.140625" style="3"/>
    <col min="1537" max="1537" width="3.42578125" style="3" bestFit="1" customWidth="1"/>
    <col min="1538" max="1538" width="56.85546875" style="3" bestFit="1" customWidth="1"/>
    <col min="1539" max="1539" width="11.140625" style="3" customWidth="1"/>
    <col min="1540" max="1540" width="13.28515625" style="3" customWidth="1"/>
    <col min="1541" max="1541" width="7" style="3" customWidth="1"/>
    <col min="1542" max="1542" width="32.140625" style="3" customWidth="1"/>
    <col min="1543" max="1543" width="3.7109375" style="3" customWidth="1"/>
    <col min="1544" max="1792" width="9.140625" style="3"/>
    <col min="1793" max="1793" width="3.42578125" style="3" bestFit="1" customWidth="1"/>
    <col min="1794" max="1794" width="56.85546875" style="3" bestFit="1" customWidth="1"/>
    <col min="1795" max="1795" width="11.140625" style="3" customWidth="1"/>
    <col min="1796" max="1796" width="13.28515625" style="3" customWidth="1"/>
    <col min="1797" max="1797" width="7" style="3" customWidth="1"/>
    <col min="1798" max="1798" width="32.140625" style="3" customWidth="1"/>
    <col min="1799" max="1799" width="3.7109375" style="3" customWidth="1"/>
    <col min="1800" max="2048" width="9.140625" style="3"/>
    <col min="2049" max="2049" width="3.42578125" style="3" bestFit="1" customWidth="1"/>
    <col min="2050" max="2050" width="56.85546875" style="3" bestFit="1" customWidth="1"/>
    <col min="2051" max="2051" width="11.140625" style="3" customWidth="1"/>
    <col min="2052" max="2052" width="13.28515625" style="3" customWidth="1"/>
    <col min="2053" max="2053" width="7" style="3" customWidth="1"/>
    <col min="2054" max="2054" width="32.140625" style="3" customWidth="1"/>
    <col min="2055" max="2055" width="3.7109375" style="3" customWidth="1"/>
    <col min="2056" max="2304" width="9.140625" style="3"/>
    <col min="2305" max="2305" width="3.42578125" style="3" bestFit="1" customWidth="1"/>
    <col min="2306" max="2306" width="56.85546875" style="3" bestFit="1" customWidth="1"/>
    <col min="2307" max="2307" width="11.140625" style="3" customWidth="1"/>
    <col min="2308" max="2308" width="13.28515625" style="3" customWidth="1"/>
    <col min="2309" max="2309" width="7" style="3" customWidth="1"/>
    <col min="2310" max="2310" width="32.140625" style="3" customWidth="1"/>
    <col min="2311" max="2311" width="3.7109375" style="3" customWidth="1"/>
    <col min="2312" max="2560" width="9.140625" style="3"/>
    <col min="2561" max="2561" width="3.42578125" style="3" bestFit="1" customWidth="1"/>
    <col min="2562" max="2562" width="56.85546875" style="3" bestFit="1" customWidth="1"/>
    <col min="2563" max="2563" width="11.140625" style="3" customWidth="1"/>
    <col min="2564" max="2564" width="13.28515625" style="3" customWidth="1"/>
    <col min="2565" max="2565" width="7" style="3" customWidth="1"/>
    <col min="2566" max="2566" width="32.140625" style="3" customWidth="1"/>
    <col min="2567" max="2567" width="3.7109375" style="3" customWidth="1"/>
    <col min="2568" max="2816" width="9.140625" style="3"/>
    <col min="2817" max="2817" width="3.42578125" style="3" bestFit="1" customWidth="1"/>
    <col min="2818" max="2818" width="56.85546875" style="3" bestFit="1" customWidth="1"/>
    <col min="2819" max="2819" width="11.140625" style="3" customWidth="1"/>
    <col min="2820" max="2820" width="13.28515625" style="3" customWidth="1"/>
    <col min="2821" max="2821" width="7" style="3" customWidth="1"/>
    <col min="2822" max="2822" width="32.140625" style="3" customWidth="1"/>
    <col min="2823" max="2823" width="3.7109375" style="3" customWidth="1"/>
    <col min="2824" max="3072" width="9.140625" style="3"/>
    <col min="3073" max="3073" width="3.42578125" style="3" bestFit="1" customWidth="1"/>
    <col min="3074" max="3074" width="56.85546875" style="3" bestFit="1" customWidth="1"/>
    <col min="3075" max="3075" width="11.140625" style="3" customWidth="1"/>
    <col min="3076" max="3076" width="13.28515625" style="3" customWidth="1"/>
    <col min="3077" max="3077" width="7" style="3" customWidth="1"/>
    <col min="3078" max="3078" width="32.140625" style="3" customWidth="1"/>
    <col min="3079" max="3079" width="3.7109375" style="3" customWidth="1"/>
    <col min="3080" max="3328" width="9.140625" style="3"/>
    <col min="3329" max="3329" width="3.42578125" style="3" bestFit="1" customWidth="1"/>
    <col min="3330" max="3330" width="56.85546875" style="3" bestFit="1" customWidth="1"/>
    <col min="3331" max="3331" width="11.140625" style="3" customWidth="1"/>
    <col min="3332" max="3332" width="13.28515625" style="3" customWidth="1"/>
    <col min="3333" max="3333" width="7" style="3" customWidth="1"/>
    <col min="3334" max="3334" width="32.140625" style="3" customWidth="1"/>
    <col min="3335" max="3335" width="3.7109375" style="3" customWidth="1"/>
    <col min="3336" max="3584" width="9.140625" style="3"/>
    <col min="3585" max="3585" width="3.42578125" style="3" bestFit="1" customWidth="1"/>
    <col min="3586" max="3586" width="56.85546875" style="3" bestFit="1" customWidth="1"/>
    <col min="3587" max="3587" width="11.140625" style="3" customWidth="1"/>
    <col min="3588" max="3588" width="13.28515625" style="3" customWidth="1"/>
    <col min="3589" max="3589" width="7" style="3" customWidth="1"/>
    <col min="3590" max="3590" width="32.140625" style="3" customWidth="1"/>
    <col min="3591" max="3591" width="3.7109375" style="3" customWidth="1"/>
    <col min="3592" max="3840" width="9.140625" style="3"/>
    <col min="3841" max="3841" width="3.42578125" style="3" bestFit="1" customWidth="1"/>
    <col min="3842" max="3842" width="56.85546875" style="3" bestFit="1" customWidth="1"/>
    <col min="3843" max="3843" width="11.140625" style="3" customWidth="1"/>
    <col min="3844" max="3844" width="13.28515625" style="3" customWidth="1"/>
    <col min="3845" max="3845" width="7" style="3" customWidth="1"/>
    <col min="3846" max="3846" width="32.140625" style="3" customWidth="1"/>
    <col min="3847" max="3847" width="3.7109375" style="3" customWidth="1"/>
    <col min="3848" max="4096" width="9.140625" style="3"/>
    <col min="4097" max="4097" width="3.42578125" style="3" bestFit="1" customWidth="1"/>
    <col min="4098" max="4098" width="56.85546875" style="3" bestFit="1" customWidth="1"/>
    <col min="4099" max="4099" width="11.140625" style="3" customWidth="1"/>
    <col min="4100" max="4100" width="13.28515625" style="3" customWidth="1"/>
    <col min="4101" max="4101" width="7" style="3" customWidth="1"/>
    <col min="4102" max="4102" width="32.140625" style="3" customWidth="1"/>
    <col min="4103" max="4103" width="3.7109375" style="3" customWidth="1"/>
    <col min="4104" max="4352" width="9.140625" style="3"/>
    <col min="4353" max="4353" width="3.42578125" style="3" bestFit="1" customWidth="1"/>
    <col min="4354" max="4354" width="56.85546875" style="3" bestFit="1" customWidth="1"/>
    <col min="4355" max="4355" width="11.140625" style="3" customWidth="1"/>
    <col min="4356" max="4356" width="13.28515625" style="3" customWidth="1"/>
    <col min="4357" max="4357" width="7" style="3" customWidth="1"/>
    <col min="4358" max="4358" width="32.140625" style="3" customWidth="1"/>
    <col min="4359" max="4359" width="3.7109375" style="3" customWidth="1"/>
    <col min="4360" max="4608" width="9.140625" style="3"/>
    <col min="4609" max="4609" width="3.42578125" style="3" bestFit="1" customWidth="1"/>
    <col min="4610" max="4610" width="56.85546875" style="3" bestFit="1" customWidth="1"/>
    <col min="4611" max="4611" width="11.140625" style="3" customWidth="1"/>
    <col min="4612" max="4612" width="13.28515625" style="3" customWidth="1"/>
    <col min="4613" max="4613" width="7" style="3" customWidth="1"/>
    <col min="4614" max="4614" width="32.140625" style="3" customWidth="1"/>
    <col min="4615" max="4615" width="3.7109375" style="3" customWidth="1"/>
    <col min="4616" max="4864" width="9.140625" style="3"/>
    <col min="4865" max="4865" width="3.42578125" style="3" bestFit="1" customWidth="1"/>
    <col min="4866" max="4866" width="56.85546875" style="3" bestFit="1" customWidth="1"/>
    <col min="4867" max="4867" width="11.140625" style="3" customWidth="1"/>
    <col min="4868" max="4868" width="13.28515625" style="3" customWidth="1"/>
    <col min="4869" max="4869" width="7" style="3" customWidth="1"/>
    <col min="4870" max="4870" width="32.140625" style="3" customWidth="1"/>
    <col min="4871" max="4871" width="3.7109375" style="3" customWidth="1"/>
    <col min="4872" max="5120" width="9.140625" style="3"/>
    <col min="5121" max="5121" width="3.42578125" style="3" bestFit="1" customWidth="1"/>
    <col min="5122" max="5122" width="56.85546875" style="3" bestFit="1" customWidth="1"/>
    <col min="5123" max="5123" width="11.140625" style="3" customWidth="1"/>
    <col min="5124" max="5124" width="13.28515625" style="3" customWidth="1"/>
    <col min="5125" max="5125" width="7" style="3" customWidth="1"/>
    <col min="5126" max="5126" width="32.140625" style="3" customWidth="1"/>
    <col min="5127" max="5127" width="3.7109375" style="3" customWidth="1"/>
    <col min="5128" max="5376" width="9.140625" style="3"/>
    <col min="5377" max="5377" width="3.42578125" style="3" bestFit="1" customWidth="1"/>
    <col min="5378" max="5378" width="56.85546875" style="3" bestFit="1" customWidth="1"/>
    <col min="5379" max="5379" width="11.140625" style="3" customWidth="1"/>
    <col min="5380" max="5380" width="13.28515625" style="3" customWidth="1"/>
    <col min="5381" max="5381" width="7" style="3" customWidth="1"/>
    <col min="5382" max="5382" width="32.140625" style="3" customWidth="1"/>
    <col min="5383" max="5383" width="3.7109375" style="3" customWidth="1"/>
    <col min="5384" max="5632" width="9.140625" style="3"/>
    <col min="5633" max="5633" width="3.42578125" style="3" bestFit="1" customWidth="1"/>
    <col min="5634" max="5634" width="56.85546875" style="3" bestFit="1" customWidth="1"/>
    <col min="5635" max="5635" width="11.140625" style="3" customWidth="1"/>
    <col min="5636" max="5636" width="13.28515625" style="3" customWidth="1"/>
    <col min="5637" max="5637" width="7" style="3" customWidth="1"/>
    <col min="5638" max="5638" width="32.140625" style="3" customWidth="1"/>
    <col min="5639" max="5639" width="3.7109375" style="3" customWidth="1"/>
    <col min="5640" max="5888" width="9.140625" style="3"/>
    <col min="5889" max="5889" width="3.42578125" style="3" bestFit="1" customWidth="1"/>
    <col min="5890" max="5890" width="56.85546875" style="3" bestFit="1" customWidth="1"/>
    <col min="5891" max="5891" width="11.140625" style="3" customWidth="1"/>
    <col min="5892" max="5892" width="13.28515625" style="3" customWidth="1"/>
    <col min="5893" max="5893" width="7" style="3" customWidth="1"/>
    <col min="5894" max="5894" width="32.140625" style="3" customWidth="1"/>
    <col min="5895" max="5895" width="3.7109375" style="3" customWidth="1"/>
    <col min="5896" max="6144" width="9.140625" style="3"/>
    <col min="6145" max="6145" width="3.42578125" style="3" bestFit="1" customWidth="1"/>
    <col min="6146" max="6146" width="56.85546875" style="3" bestFit="1" customWidth="1"/>
    <col min="6147" max="6147" width="11.140625" style="3" customWidth="1"/>
    <col min="6148" max="6148" width="13.28515625" style="3" customWidth="1"/>
    <col min="6149" max="6149" width="7" style="3" customWidth="1"/>
    <col min="6150" max="6150" width="32.140625" style="3" customWidth="1"/>
    <col min="6151" max="6151" width="3.7109375" style="3" customWidth="1"/>
    <col min="6152" max="6400" width="9.140625" style="3"/>
    <col min="6401" max="6401" width="3.42578125" style="3" bestFit="1" customWidth="1"/>
    <col min="6402" max="6402" width="56.85546875" style="3" bestFit="1" customWidth="1"/>
    <col min="6403" max="6403" width="11.140625" style="3" customWidth="1"/>
    <col min="6404" max="6404" width="13.28515625" style="3" customWidth="1"/>
    <col min="6405" max="6405" width="7" style="3" customWidth="1"/>
    <col min="6406" max="6406" width="32.140625" style="3" customWidth="1"/>
    <col min="6407" max="6407" width="3.7109375" style="3" customWidth="1"/>
    <col min="6408" max="6656" width="9.140625" style="3"/>
    <col min="6657" max="6657" width="3.42578125" style="3" bestFit="1" customWidth="1"/>
    <col min="6658" max="6658" width="56.85546875" style="3" bestFit="1" customWidth="1"/>
    <col min="6659" max="6659" width="11.140625" style="3" customWidth="1"/>
    <col min="6660" max="6660" width="13.28515625" style="3" customWidth="1"/>
    <col min="6661" max="6661" width="7" style="3" customWidth="1"/>
    <col min="6662" max="6662" width="32.140625" style="3" customWidth="1"/>
    <col min="6663" max="6663" width="3.7109375" style="3" customWidth="1"/>
    <col min="6664" max="6912" width="9.140625" style="3"/>
    <col min="6913" max="6913" width="3.42578125" style="3" bestFit="1" customWidth="1"/>
    <col min="6914" max="6914" width="56.85546875" style="3" bestFit="1" customWidth="1"/>
    <col min="6915" max="6915" width="11.140625" style="3" customWidth="1"/>
    <col min="6916" max="6916" width="13.28515625" style="3" customWidth="1"/>
    <col min="6917" max="6917" width="7" style="3" customWidth="1"/>
    <col min="6918" max="6918" width="32.140625" style="3" customWidth="1"/>
    <col min="6919" max="6919" width="3.7109375" style="3" customWidth="1"/>
    <col min="6920" max="7168" width="9.140625" style="3"/>
    <col min="7169" max="7169" width="3.42578125" style="3" bestFit="1" customWidth="1"/>
    <col min="7170" max="7170" width="56.85546875" style="3" bestFit="1" customWidth="1"/>
    <col min="7171" max="7171" width="11.140625" style="3" customWidth="1"/>
    <col min="7172" max="7172" width="13.28515625" style="3" customWidth="1"/>
    <col min="7173" max="7173" width="7" style="3" customWidth="1"/>
    <col min="7174" max="7174" width="32.140625" style="3" customWidth="1"/>
    <col min="7175" max="7175" width="3.7109375" style="3" customWidth="1"/>
    <col min="7176" max="7424" width="9.140625" style="3"/>
    <col min="7425" max="7425" width="3.42578125" style="3" bestFit="1" customWidth="1"/>
    <col min="7426" max="7426" width="56.85546875" style="3" bestFit="1" customWidth="1"/>
    <col min="7427" max="7427" width="11.140625" style="3" customWidth="1"/>
    <col min="7428" max="7428" width="13.28515625" style="3" customWidth="1"/>
    <col min="7429" max="7429" width="7" style="3" customWidth="1"/>
    <col min="7430" max="7430" width="32.140625" style="3" customWidth="1"/>
    <col min="7431" max="7431" width="3.7109375" style="3" customWidth="1"/>
    <col min="7432" max="7680" width="9.140625" style="3"/>
    <col min="7681" max="7681" width="3.42578125" style="3" bestFit="1" customWidth="1"/>
    <col min="7682" max="7682" width="56.85546875" style="3" bestFit="1" customWidth="1"/>
    <col min="7683" max="7683" width="11.140625" style="3" customWidth="1"/>
    <col min="7684" max="7684" width="13.28515625" style="3" customWidth="1"/>
    <col min="7685" max="7685" width="7" style="3" customWidth="1"/>
    <col min="7686" max="7686" width="32.140625" style="3" customWidth="1"/>
    <col min="7687" max="7687" width="3.7109375" style="3" customWidth="1"/>
    <col min="7688" max="7936" width="9.140625" style="3"/>
    <col min="7937" max="7937" width="3.42578125" style="3" bestFit="1" customWidth="1"/>
    <col min="7938" max="7938" width="56.85546875" style="3" bestFit="1" customWidth="1"/>
    <col min="7939" max="7939" width="11.140625" style="3" customWidth="1"/>
    <col min="7940" max="7940" width="13.28515625" style="3" customWidth="1"/>
    <col min="7941" max="7941" width="7" style="3" customWidth="1"/>
    <col min="7942" max="7942" width="32.140625" style="3" customWidth="1"/>
    <col min="7943" max="7943" width="3.7109375" style="3" customWidth="1"/>
    <col min="7944" max="8192" width="9.140625" style="3"/>
    <col min="8193" max="8193" width="3.42578125" style="3" bestFit="1" customWidth="1"/>
    <col min="8194" max="8194" width="56.85546875" style="3" bestFit="1" customWidth="1"/>
    <col min="8195" max="8195" width="11.140625" style="3" customWidth="1"/>
    <col min="8196" max="8196" width="13.28515625" style="3" customWidth="1"/>
    <col min="8197" max="8197" width="7" style="3" customWidth="1"/>
    <col min="8198" max="8198" width="32.140625" style="3" customWidth="1"/>
    <col min="8199" max="8199" width="3.7109375" style="3" customWidth="1"/>
    <col min="8200" max="8448" width="9.140625" style="3"/>
    <col min="8449" max="8449" width="3.42578125" style="3" bestFit="1" customWidth="1"/>
    <col min="8450" max="8450" width="56.85546875" style="3" bestFit="1" customWidth="1"/>
    <col min="8451" max="8451" width="11.140625" style="3" customWidth="1"/>
    <col min="8452" max="8452" width="13.28515625" style="3" customWidth="1"/>
    <col min="8453" max="8453" width="7" style="3" customWidth="1"/>
    <col min="8454" max="8454" width="32.140625" style="3" customWidth="1"/>
    <col min="8455" max="8455" width="3.7109375" style="3" customWidth="1"/>
    <col min="8456" max="8704" width="9.140625" style="3"/>
    <col min="8705" max="8705" width="3.42578125" style="3" bestFit="1" customWidth="1"/>
    <col min="8706" max="8706" width="56.85546875" style="3" bestFit="1" customWidth="1"/>
    <col min="8707" max="8707" width="11.140625" style="3" customWidth="1"/>
    <col min="8708" max="8708" width="13.28515625" style="3" customWidth="1"/>
    <col min="8709" max="8709" width="7" style="3" customWidth="1"/>
    <col min="8710" max="8710" width="32.140625" style="3" customWidth="1"/>
    <col min="8711" max="8711" width="3.7109375" style="3" customWidth="1"/>
    <col min="8712" max="8960" width="9.140625" style="3"/>
    <col min="8961" max="8961" width="3.42578125" style="3" bestFit="1" customWidth="1"/>
    <col min="8962" max="8962" width="56.85546875" style="3" bestFit="1" customWidth="1"/>
    <col min="8963" max="8963" width="11.140625" style="3" customWidth="1"/>
    <col min="8964" max="8964" width="13.28515625" style="3" customWidth="1"/>
    <col min="8965" max="8965" width="7" style="3" customWidth="1"/>
    <col min="8966" max="8966" width="32.140625" style="3" customWidth="1"/>
    <col min="8967" max="8967" width="3.7109375" style="3" customWidth="1"/>
    <col min="8968" max="9216" width="9.140625" style="3"/>
    <col min="9217" max="9217" width="3.42578125" style="3" bestFit="1" customWidth="1"/>
    <col min="9218" max="9218" width="56.85546875" style="3" bestFit="1" customWidth="1"/>
    <col min="9219" max="9219" width="11.140625" style="3" customWidth="1"/>
    <col min="9220" max="9220" width="13.28515625" style="3" customWidth="1"/>
    <col min="9221" max="9221" width="7" style="3" customWidth="1"/>
    <col min="9222" max="9222" width="32.140625" style="3" customWidth="1"/>
    <col min="9223" max="9223" width="3.7109375" style="3" customWidth="1"/>
    <col min="9224" max="9472" width="9.140625" style="3"/>
    <col min="9473" max="9473" width="3.42578125" style="3" bestFit="1" customWidth="1"/>
    <col min="9474" max="9474" width="56.85546875" style="3" bestFit="1" customWidth="1"/>
    <col min="9475" max="9475" width="11.140625" style="3" customWidth="1"/>
    <col min="9476" max="9476" width="13.28515625" style="3" customWidth="1"/>
    <col min="9477" max="9477" width="7" style="3" customWidth="1"/>
    <col min="9478" max="9478" width="32.140625" style="3" customWidth="1"/>
    <col min="9479" max="9479" width="3.7109375" style="3" customWidth="1"/>
    <col min="9480" max="9728" width="9.140625" style="3"/>
    <col min="9729" max="9729" width="3.42578125" style="3" bestFit="1" customWidth="1"/>
    <col min="9730" max="9730" width="56.85546875" style="3" bestFit="1" customWidth="1"/>
    <col min="9731" max="9731" width="11.140625" style="3" customWidth="1"/>
    <col min="9732" max="9732" width="13.28515625" style="3" customWidth="1"/>
    <col min="9733" max="9733" width="7" style="3" customWidth="1"/>
    <col min="9734" max="9734" width="32.140625" style="3" customWidth="1"/>
    <col min="9735" max="9735" width="3.7109375" style="3" customWidth="1"/>
    <col min="9736" max="9984" width="9.140625" style="3"/>
    <col min="9985" max="9985" width="3.42578125" style="3" bestFit="1" customWidth="1"/>
    <col min="9986" max="9986" width="56.85546875" style="3" bestFit="1" customWidth="1"/>
    <col min="9987" max="9987" width="11.140625" style="3" customWidth="1"/>
    <col min="9988" max="9988" width="13.28515625" style="3" customWidth="1"/>
    <col min="9989" max="9989" width="7" style="3" customWidth="1"/>
    <col min="9990" max="9990" width="32.140625" style="3" customWidth="1"/>
    <col min="9991" max="9991" width="3.7109375" style="3" customWidth="1"/>
    <col min="9992" max="10240" width="9.140625" style="3"/>
    <col min="10241" max="10241" width="3.42578125" style="3" bestFit="1" customWidth="1"/>
    <col min="10242" max="10242" width="56.85546875" style="3" bestFit="1" customWidth="1"/>
    <col min="10243" max="10243" width="11.140625" style="3" customWidth="1"/>
    <col min="10244" max="10244" width="13.28515625" style="3" customWidth="1"/>
    <col min="10245" max="10245" width="7" style="3" customWidth="1"/>
    <col min="10246" max="10246" width="32.140625" style="3" customWidth="1"/>
    <col min="10247" max="10247" width="3.7109375" style="3" customWidth="1"/>
    <col min="10248" max="10496" width="9.140625" style="3"/>
    <col min="10497" max="10497" width="3.42578125" style="3" bestFit="1" customWidth="1"/>
    <col min="10498" max="10498" width="56.85546875" style="3" bestFit="1" customWidth="1"/>
    <col min="10499" max="10499" width="11.140625" style="3" customWidth="1"/>
    <col min="10500" max="10500" width="13.28515625" style="3" customWidth="1"/>
    <col min="10501" max="10501" width="7" style="3" customWidth="1"/>
    <col min="10502" max="10502" width="32.140625" style="3" customWidth="1"/>
    <col min="10503" max="10503" width="3.7109375" style="3" customWidth="1"/>
    <col min="10504" max="10752" width="9.140625" style="3"/>
    <col min="10753" max="10753" width="3.42578125" style="3" bestFit="1" customWidth="1"/>
    <col min="10754" max="10754" width="56.85546875" style="3" bestFit="1" customWidth="1"/>
    <col min="10755" max="10755" width="11.140625" style="3" customWidth="1"/>
    <col min="10756" max="10756" width="13.28515625" style="3" customWidth="1"/>
    <col min="10757" max="10757" width="7" style="3" customWidth="1"/>
    <col min="10758" max="10758" width="32.140625" style="3" customWidth="1"/>
    <col min="10759" max="10759" width="3.7109375" style="3" customWidth="1"/>
    <col min="10760" max="11008" width="9.140625" style="3"/>
    <col min="11009" max="11009" width="3.42578125" style="3" bestFit="1" customWidth="1"/>
    <col min="11010" max="11010" width="56.85546875" style="3" bestFit="1" customWidth="1"/>
    <col min="11011" max="11011" width="11.140625" style="3" customWidth="1"/>
    <col min="11012" max="11012" width="13.28515625" style="3" customWidth="1"/>
    <col min="11013" max="11013" width="7" style="3" customWidth="1"/>
    <col min="11014" max="11014" width="32.140625" style="3" customWidth="1"/>
    <col min="11015" max="11015" width="3.7109375" style="3" customWidth="1"/>
    <col min="11016" max="11264" width="9.140625" style="3"/>
    <col min="11265" max="11265" width="3.42578125" style="3" bestFit="1" customWidth="1"/>
    <col min="11266" max="11266" width="56.85546875" style="3" bestFit="1" customWidth="1"/>
    <col min="11267" max="11267" width="11.140625" style="3" customWidth="1"/>
    <col min="11268" max="11268" width="13.28515625" style="3" customWidth="1"/>
    <col min="11269" max="11269" width="7" style="3" customWidth="1"/>
    <col min="11270" max="11270" width="32.140625" style="3" customWidth="1"/>
    <col min="11271" max="11271" width="3.7109375" style="3" customWidth="1"/>
    <col min="11272" max="11520" width="9.140625" style="3"/>
    <col min="11521" max="11521" width="3.42578125" style="3" bestFit="1" customWidth="1"/>
    <col min="11522" max="11522" width="56.85546875" style="3" bestFit="1" customWidth="1"/>
    <col min="11523" max="11523" width="11.140625" style="3" customWidth="1"/>
    <col min="11524" max="11524" width="13.28515625" style="3" customWidth="1"/>
    <col min="11525" max="11525" width="7" style="3" customWidth="1"/>
    <col min="11526" max="11526" width="32.140625" style="3" customWidth="1"/>
    <col min="11527" max="11527" width="3.7109375" style="3" customWidth="1"/>
    <col min="11528" max="11776" width="9.140625" style="3"/>
    <col min="11777" max="11777" width="3.42578125" style="3" bestFit="1" customWidth="1"/>
    <col min="11778" max="11778" width="56.85546875" style="3" bestFit="1" customWidth="1"/>
    <col min="11779" max="11779" width="11.140625" style="3" customWidth="1"/>
    <col min="11780" max="11780" width="13.28515625" style="3" customWidth="1"/>
    <col min="11781" max="11781" width="7" style="3" customWidth="1"/>
    <col min="11782" max="11782" width="32.140625" style="3" customWidth="1"/>
    <col min="11783" max="11783" width="3.7109375" style="3" customWidth="1"/>
    <col min="11784" max="12032" width="9.140625" style="3"/>
    <col min="12033" max="12033" width="3.42578125" style="3" bestFit="1" customWidth="1"/>
    <col min="12034" max="12034" width="56.85546875" style="3" bestFit="1" customWidth="1"/>
    <col min="12035" max="12035" width="11.140625" style="3" customWidth="1"/>
    <col min="12036" max="12036" width="13.28515625" style="3" customWidth="1"/>
    <col min="12037" max="12037" width="7" style="3" customWidth="1"/>
    <col min="12038" max="12038" width="32.140625" style="3" customWidth="1"/>
    <col min="12039" max="12039" width="3.7109375" style="3" customWidth="1"/>
    <col min="12040" max="12288" width="9.140625" style="3"/>
    <col min="12289" max="12289" width="3.42578125" style="3" bestFit="1" customWidth="1"/>
    <col min="12290" max="12290" width="56.85546875" style="3" bestFit="1" customWidth="1"/>
    <col min="12291" max="12291" width="11.140625" style="3" customWidth="1"/>
    <col min="12292" max="12292" width="13.28515625" style="3" customWidth="1"/>
    <col min="12293" max="12293" width="7" style="3" customWidth="1"/>
    <col min="12294" max="12294" width="32.140625" style="3" customWidth="1"/>
    <col min="12295" max="12295" width="3.7109375" style="3" customWidth="1"/>
    <col min="12296" max="12544" width="9.140625" style="3"/>
    <col min="12545" max="12545" width="3.42578125" style="3" bestFit="1" customWidth="1"/>
    <col min="12546" max="12546" width="56.85546875" style="3" bestFit="1" customWidth="1"/>
    <col min="12547" max="12547" width="11.140625" style="3" customWidth="1"/>
    <col min="12548" max="12548" width="13.28515625" style="3" customWidth="1"/>
    <col min="12549" max="12549" width="7" style="3" customWidth="1"/>
    <col min="12550" max="12550" width="32.140625" style="3" customWidth="1"/>
    <col min="12551" max="12551" width="3.7109375" style="3" customWidth="1"/>
    <col min="12552" max="12800" width="9.140625" style="3"/>
    <col min="12801" max="12801" width="3.42578125" style="3" bestFit="1" customWidth="1"/>
    <col min="12802" max="12802" width="56.85546875" style="3" bestFit="1" customWidth="1"/>
    <col min="12803" max="12803" width="11.140625" style="3" customWidth="1"/>
    <col min="12804" max="12804" width="13.28515625" style="3" customWidth="1"/>
    <col min="12805" max="12805" width="7" style="3" customWidth="1"/>
    <col min="12806" max="12806" width="32.140625" style="3" customWidth="1"/>
    <col min="12807" max="12807" width="3.7109375" style="3" customWidth="1"/>
    <col min="12808" max="13056" width="9.140625" style="3"/>
    <col min="13057" max="13057" width="3.42578125" style="3" bestFit="1" customWidth="1"/>
    <col min="13058" max="13058" width="56.85546875" style="3" bestFit="1" customWidth="1"/>
    <col min="13059" max="13059" width="11.140625" style="3" customWidth="1"/>
    <col min="13060" max="13060" width="13.28515625" style="3" customWidth="1"/>
    <col min="13061" max="13061" width="7" style="3" customWidth="1"/>
    <col min="13062" max="13062" width="32.140625" style="3" customWidth="1"/>
    <col min="13063" max="13063" width="3.7109375" style="3" customWidth="1"/>
    <col min="13064" max="13312" width="9.140625" style="3"/>
    <col min="13313" max="13313" width="3.42578125" style="3" bestFit="1" customWidth="1"/>
    <col min="13314" max="13314" width="56.85546875" style="3" bestFit="1" customWidth="1"/>
    <col min="13315" max="13315" width="11.140625" style="3" customWidth="1"/>
    <col min="13316" max="13316" width="13.28515625" style="3" customWidth="1"/>
    <col min="13317" max="13317" width="7" style="3" customWidth="1"/>
    <col min="13318" max="13318" width="32.140625" style="3" customWidth="1"/>
    <col min="13319" max="13319" width="3.7109375" style="3" customWidth="1"/>
    <col min="13320" max="13568" width="9.140625" style="3"/>
    <col min="13569" max="13569" width="3.42578125" style="3" bestFit="1" customWidth="1"/>
    <col min="13570" max="13570" width="56.85546875" style="3" bestFit="1" customWidth="1"/>
    <col min="13571" max="13571" width="11.140625" style="3" customWidth="1"/>
    <col min="13572" max="13572" width="13.28515625" style="3" customWidth="1"/>
    <col min="13573" max="13573" width="7" style="3" customWidth="1"/>
    <col min="13574" max="13574" width="32.140625" style="3" customWidth="1"/>
    <col min="13575" max="13575" width="3.7109375" style="3" customWidth="1"/>
    <col min="13576" max="13824" width="9.140625" style="3"/>
    <col min="13825" max="13825" width="3.42578125" style="3" bestFit="1" customWidth="1"/>
    <col min="13826" max="13826" width="56.85546875" style="3" bestFit="1" customWidth="1"/>
    <col min="13827" max="13827" width="11.140625" style="3" customWidth="1"/>
    <col min="13828" max="13828" width="13.28515625" style="3" customWidth="1"/>
    <col min="13829" max="13829" width="7" style="3" customWidth="1"/>
    <col min="13830" max="13830" width="32.140625" style="3" customWidth="1"/>
    <col min="13831" max="13831" width="3.7109375" style="3" customWidth="1"/>
    <col min="13832" max="14080" width="9.140625" style="3"/>
    <col min="14081" max="14081" width="3.42578125" style="3" bestFit="1" customWidth="1"/>
    <col min="14082" max="14082" width="56.85546875" style="3" bestFit="1" customWidth="1"/>
    <col min="14083" max="14083" width="11.140625" style="3" customWidth="1"/>
    <col min="14084" max="14084" width="13.28515625" style="3" customWidth="1"/>
    <col min="14085" max="14085" width="7" style="3" customWidth="1"/>
    <col min="14086" max="14086" width="32.140625" style="3" customWidth="1"/>
    <col min="14087" max="14087" width="3.7109375" style="3" customWidth="1"/>
    <col min="14088" max="14336" width="9.140625" style="3"/>
    <col min="14337" max="14337" width="3.42578125" style="3" bestFit="1" customWidth="1"/>
    <col min="14338" max="14338" width="56.85546875" style="3" bestFit="1" customWidth="1"/>
    <col min="14339" max="14339" width="11.140625" style="3" customWidth="1"/>
    <col min="14340" max="14340" width="13.28515625" style="3" customWidth="1"/>
    <col min="14341" max="14341" width="7" style="3" customWidth="1"/>
    <col min="14342" max="14342" width="32.140625" style="3" customWidth="1"/>
    <col min="14343" max="14343" width="3.7109375" style="3" customWidth="1"/>
    <col min="14344" max="14592" width="9.140625" style="3"/>
    <col min="14593" max="14593" width="3.42578125" style="3" bestFit="1" customWidth="1"/>
    <col min="14594" max="14594" width="56.85546875" style="3" bestFit="1" customWidth="1"/>
    <col min="14595" max="14595" width="11.140625" style="3" customWidth="1"/>
    <col min="14596" max="14596" width="13.28515625" style="3" customWidth="1"/>
    <col min="14597" max="14597" width="7" style="3" customWidth="1"/>
    <col min="14598" max="14598" width="32.140625" style="3" customWidth="1"/>
    <col min="14599" max="14599" width="3.7109375" style="3" customWidth="1"/>
    <col min="14600" max="14848" width="9.140625" style="3"/>
    <col min="14849" max="14849" width="3.42578125" style="3" bestFit="1" customWidth="1"/>
    <col min="14850" max="14850" width="56.85546875" style="3" bestFit="1" customWidth="1"/>
    <col min="14851" max="14851" width="11.140625" style="3" customWidth="1"/>
    <col min="14852" max="14852" width="13.28515625" style="3" customWidth="1"/>
    <col min="14853" max="14853" width="7" style="3" customWidth="1"/>
    <col min="14854" max="14854" width="32.140625" style="3" customWidth="1"/>
    <col min="14855" max="14855" width="3.7109375" style="3" customWidth="1"/>
    <col min="14856" max="15104" width="9.140625" style="3"/>
    <col min="15105" max="15105" width="3.42578125" style="3" bestFit="1" customWidth="1"/>
    <col min="15106" max="15106" width="56.85546875" style="3" bestFit="1" customWidth="1"/>
    <col min="15107" max="15107" width="11.140625" style="3" customWidth="1"/>
    <col min="15108" max="15108" width="13.28515625" style="3" customWidth="1"/>
    <col min="15109" max="15109" width="7" style="3" customWidth="1"/>
    <col min="15110" max="15110" width="32.140625" style="3" customWidth="1"/>
    <col min="15111" max="15111" width="3.7109375" style="3" customWidth="1"/>
    <col min="15112" max="15360" width="9.140625" style="3"/>
    <col min="15361" max="15361" width="3.42578125" style="3" bestFit="1" customWidth="1"/>
    <col min="15362" max="15362" width="56.85546875" style="3" bestFit="1" customWidth="1"/>
    <col min="15363" max="15363" width="11.140625" style="3" customWidth="1"/>
    <col min="15364" max="15364" width="13.28515625" style="3" customWidth="1"/>
    <col min="15365" max="15365" width="7" style="3" customWidth="1"/>
    <col min="15366" max="15366" width="32.140625" style="3" customWidth="1"/>
    <col min="15367" max="15367" width="3.7109375" style="3" customWidth="1"/>
    <col min="15368" max="15616" width="9.140625" style="3"/>
    <col min="15617" max="15617" width="3.42578125" style="3" bestFit="1" customWidth="1"/>
    <col min="15618" max="15618" width="56.85546875" style="3" bestFit="1" customWidth="1"/>
    <col min="15619" max="15619" width="11.140625" style="3" customWidth="1"/>
    <col min="15620" max="15620" width="13.28515625" style="3" customWidth="1"/>
    <col min="15621" max="15621" width="7" style="3" customWidth="1"/>
    <col min="15622" max="15622" width="32.140625" style="3" customWidth="1"/>
    <col min="15623" max="15623" width="3.7109375" style="3" customWidth="1"/>
    <col min="15624" max="15872" width="9.140625" style="3"/>
    <col min="15873" max="15873" width="3.42578125" style="3" bestFit="1" customWidth="1"/>
    <col min="15874" max="15874" width="56.85546875" style="3" bestFit="1" customWidth="1"/>
    <col min="15875" max="15875" width="11.140625" style="3" customWidth="1"/>
    <col min="15876" max="15876" width="13.28515625" style="3" customWidth="1"/>
    <col min="15877" max="15877" width="7" style="3" customWidth="1"/>
    <col min="15878" max="15878" width="32.140625" style="3" customWidth="1"/>
    <col min="15879" max="15879" width="3.7109375" style="3" customWidth="1"/>
    <col min="15880" max="16128" width="9.140625" style="3"/>
    <col min="16129" max="16129" width="3.42578125" style="3" bestFit="1" customWidth="1"/>
    <col min="16130" max="16130" width="56.85546875" style="3" bestFit="1" customWidth="1"/>
    <col min="16131" max="16131" width="11.140625" style="3" customWidth="1"/>
    <col min="16132" max="16132" width="13.28515625" style="3" customWidth="1"/>
    <col min="16133" max="16133" width="7" style="3" customWidth="1"/>
    <col min="16134" max="16134" width="32.140625" style="3" customWidth="1"/>
    <col min="16135" max="16135" width="3.7109375" style="3" customWidth="1"/>
    <col min="16136" max="16384" width="9.140625" style="3"/>
  </cols>
  <sheetData>
    <row r="1" spans="1:11" ht="21.75" customHeight="1" thickBot="1">
      <c r="A1" s="184" t="s">
        <v>227</v>
      </c>
      <c r="B1" s="184"/>
      <c r="C1" s="184"/>
      <c r="D1" s="184"/>
      <c r="E1" s="184"/>
      <c r="F1" s="184"/>
      <c r="H1" s="69"/>
      <c r="I1" s="69"/>
      <c r="J1" s="69"/>
    </row>
    <row r="2" spans="1:11" ht="36.75" thickBot="1">
      <c r="A2" s="129" t="s">
        <v>1</v>
      </c>
      <c r="B2" s="130" t="s">
        <v>2</v>
      </c>
      <c r="C2" s="131" t="s">
        <v>3</v>
      </c>
      <c r="D2" s="131" t="s">
        <v>4</v>
      </c>
      <c r="E2" s="131" t="s">
        <v>22</v>
      </c>
      <c r="F2" s="132" t="s">
        <v>200</v>
      </c>
    </row>
    <row r="3" spans="1:11">
      <c r="A3" s="88">
        <v>1</v>
      </c>
      <c r="B3" s="89" t="s">
        <v>228</v>
      </c>
      <c r="C3" s="90" t="s">
        <v>229</v>
      </c>
      <c r="D3" s="91">
        <v>9.7899999999999991</v>
      </c>
      <c r="E3" s="92" t="s">
        <v>65</v>
      </c>
      <c r="F3" s="93"/>
      <c r="G3" s="11"/>
    </row>
    <row r="4" spans="1:11" ht="12.75" customHeight="1">
      <c r="A4" s="94">
        <v>2</v>
      </c>
      <c r="B4" s="95" t="s">
        <v>230</v>
      </c>
      <c r="C4" s="96" t="s">
        <v>109</v>
      </c>
      <c r="D4" s="97">
        <v>31.76</v>
      </c>
      <c r="E4" s="98" t="s">
        <v>65</v>
      </c>
      <c r="F4" s="247" t="s">
        <v>110</v>
      </c>
      <c r="G4" s="11"/>
    </row>
    <row r="5" spans="1:11" ht="24">
      <c r="A5" s="94">
        <v>3</v>
      </c>
      <c r="B5" s="95" t="s">
        <v>231</v>
      </c>
      <c r="C5" s="96" t="s">
        <v>109</v>
      </c>
      <c r="D5" s="97">
        <v>4.0599999999999996</v>
      </c>
      <c r="E5" s="98" t="s">
        <v>65</v>
      </c>
      <c r="F5" s="247"/>
      <c r="G5" s="11"/>
    </row>
    <row r="6" spans="1:11">
      <c r="A6" s="94">
        <v>4</v>
      </c>
      <c r="B6" s="95" t="s">
        <v>232</v>
      </c>
      <c r="C6" s="96" t="s">
        <v>109</v>
      </c>
      <c r="D6" s="97">
        <v>22.12</v>
      </c>
      <c r="E6" s="98" t="s">
        <v>65</v>
      </c>
      <c r="F6" s="247"/>
      <c r="G6" s="11"/>
    </row>
    <row r="7" spans="1:11" ht="15" customHeight="1">
      <c r="A7" s="94">
        <v>5</v>
      </c>
      <c r="B7" s="95" t="s">
        <v>233</v>
      </c>
      <c r="C7" s="96" t="s">
        <v>109</v>
      </c>
      <c r="D7" s="97">
        <v>11.85</v>
      </c>
      <c r="E7" s="98" t="s">
        <v>65</v>
      </c>
      <c r="F7" s="247"/>
      <c r="G7" s="11"/>
    </row>
    <row r="8" spans="1:11" ht="36.75" thickBot="1">
      <c r="A8" s="99">
        <v>6</v>
      </c>
      <c r="B8" s="100" t="s">
        <v>234</v>
      </c>
      <c r="C8" s="101" t="s">
        <v>109</v>
      </c>
      <c r="D8" s="102">
        <v>29.17</v>
      </c>
      <c r="E8" s="103" t="s">
        <v>65</v>
      </c>
      <c r="F8" s="104" t="s">
        <v>235</v>
      </c>
      <c r="G8" s="11"/>
    </row>
    <row r="9" spans="1:11" s="47" customFormat="1" ht="26.25" customHeight="1">
      <c r="A9" s="248" t="s">
        <v>236</v>
      </c>
      <c r="B9" s="249"/>
      <c r="C9" s="249"/>
      <c r="D9" s="249"/>
      <c r="E9" s="249"/>
      <c r="F9" s="250"/>
      <c r="G9" s="11"/>
    </row>
    <row r="10" spans="1:11" ht="31.5" customHeight="1" thickBot="1">
      <c r="A10" s="251" t="s">
        <v>237</v>
      </c>
      <c r="B10" s="252"/>
      <c r="C10" s="252"/>
      <c r="D10" s="252"/>
      <c r="E10" s="252"/>
      <c r="F10" s="253"/>
    </row>
    <row r="11" spans="1:11" s="30" customFormat="1">
      <c r="C11" s="5"/>
      <c r="E11" s="5"/>
      <c r="K11" s="5"/>
    </row>
  </sheetData>
  <mergeCells count="4">
    <mergeCell ref="A1:F1"/>
    <mergeCell ref="F4:F7"/>
    <mergeCell ref="A9:F9"/>
    <mergeCell ref="A10:F10"/>
  </mergeCells>
  <pageMargins left="0.25" right="0.25" top="0.75" bottom="0.75" header="0.3" footer="0.3"/>
  <pageSetup paperSize="9" scale="7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zoomScaleNormal="100" workbookViewId="0">
      <pane ySplit="2" topLeftCell="A3" activePane="bottomLeft" state="frozen"/>
      <selection pane="bottomLeft" activeCell="E15" sqref="E15"/>
    </sheetView>
  </sheetViews>
  <sheetFormatPr defaultRowHeight="12.75"/>
  <cols>
    <col min="1" max="1" width="7.28515625" style="5" customWidth="1"/>
    <col min="2" max="2" width="41.85546875" style="30" customWidth="1"/>
    <col min="3" max="3" width="9.28515625" style="5" customWidth="1"/>
    <col min="4" max="4" width="11.28515625" style="30" customWidth="1"/>
    <col min="5" max="5" width="9.140625" style="30" customWidth="1"/>
    <col min="6" max="6" width="41.85546875" style="30" customWidth="1"/>
    <col min="7" max="7" width="0.140625" style="30" customWidth="1"/>
    <col min="8" max="9" width="9.140625" style="30" customWidth="1"/>
    <col min="10" max="10" width="5.7109375" style="30" customWidth="1"/>
    <col min="11" max="256" width="9.140625" style="30"/>
    <col min="257" max="257" width="7.28515625" style="30" customWidth="1"/>
    <col min="258" max="258" width="41.85546875" style="30" customWidth="1"/>
    <col min="259" max="259" width="9.28515625" style="30" customWidth="1"/>
    <col min="260" max="260" width="11.28515625" style="30" customWidth="1"/>
    <col min="261" max="261" width="9.140625" style="30" customWidth="1"/>
    <col min="262" max="262" width="41.85546875" style="30" customWidth="1"/>
    <col min="263" max="263" width="0.140625" style="30" customWidth="1"/>
    <col min="264" max="265" width="9.140625" style="30" customWidth="1"/>
    <col min="266" max="266" width="5.7109375" style="30" customWidth="1"/>
    <col min="267" max="512" width="9.140625" style="30"/>
    <col min="513" max="513" width="7.28515625" style="30" customWidth="1"/>
    <col min="514" max="514" width="41.85546875" style="30" customWidth="1"/>
    <col min="515" max="515" width="9.28515625" style="30" customWidth="1"/>
    <col min="516" max="516" width="11.28515625" style="30" customWidth="1"/>
    <col min="517" max="517" width="9.140625" style="30" customWidth="1"/>
    <col min="518" max="518" width="41.85546875" style="30" customWidth="1"/>
    <col min="519" max="519" width="0.140625" style="30" customWidth="1"/>
    <col min="520" max="521" width="9.140625" style="30" customWidth="1"/>
    <col min="522" max="522" width="5.7109375" style="30" customWidth="1"/>
    <col min="523" max="768" width="9.140625" style="30"/>
    <col min="769" max="769" width="7.28515625" style="30" customWidth="1"/>
    <col min="770" max="770" width="41.85546875" style="30" customWidth="1"/>
    <col min="771" max="771" width="9.28515625" style="30" customWidth="1"/>
    <col min="772" max="772" width="11.28515625" style="30" customWidth="1"/>
    <col min="773" max="773" width="9.140625" style="30" customWidth="1"/>
    <col min="774" max="774" width="41.85546875" style="30" customWidth="1"/>
    <col min="775" max="775" width="0.140625" style="30" customWidth="1"/>
    <col min="776" max="777" width="9.140625" style="30" customWidth="1"/>
    <col min="778" max="778" width="5.7109375" style="30" customWidth="1"/>
    <col min="779" max="1024" width="9.140625" style="30"/>
    <col min="1025" max="1025" width="7.28515625" style="30" customWidth="1"/>
    <col min="1026" max="1026" width="41.85546875" style="30" customWidth="1"/>
    <col min="1027" max="1027" width="9.28515625" style="30" customWidth="1"/>
    <col min="1028" max="1028" width="11.28515625" style="30" customWidth="1"/>
    <col min="1029" max="1029" width="9.140625" style="30" customWidth="1"/>
    <col min="1030" max="1030" width="41.85546875" style="30" customWidth="1"/>
    <col min="1031" max="1031" width="0.140625" style="30" customWidth="1"/>
    <col min="1032" max="1033" width="9.140625" style="30" customWidth="1"/>
    <col min="1034" max="1034" width="5.7109375" style="30" customWidth="1"/>
    <col min="1035" max="1280" width="9.140625" style="30"/>
    <col min="1281" max="1281" width="7.28515625" style="30" customWidth="1"/>
    <col min="1282" max="1282" width="41.85546875" style="30" customWidth="1"/>
    <col min="1283" max="1283" width="9.28515625" style="30" customWidth="1"/>
    <col min="1284" max="1284" width="11.28515625" style="30" customWidth="1"/>
    <col min="1285" max="1285" width="9.140625" style="30" customWidth="1"/>
    <col min="1286" max="1286" width="41.85546875" style="30" customWidth="1"/>
    <col min="1287" max="1287" width="0.140625" style="30" customWidth="1"/>
    <col min="1288" max="1289" width="9.140625" style="30" customWidth="1"/>
    <col min="1290" max="1290" width="5.7109375" style="30" customWidth="1"/>
    <col min="1291" max="1536" width="9.140625" style="30"/>
    <col min="1537" max="1537" width="7.28515625" style="30" customWidth="1"/>
    <col min="1538" max="1538" width="41.85546875" style="30" customWidth="1"/>
    <col min="1539" max="1539" width="9.28515625" style="30" customWidth="1"/>
    <col min="1540" max="1540" width="11.28515625" style="30" customWidth="1"/>
    <col min="1541" max="1541" width="9.140625" style="30" customWidth="1"/>
    <col min="1542" max="1542" width="41.85546875" style="30" customWidth="1"/>
    <col min="1543" max="1543" width="0.140625" style="30" customWidth="1"/>
    <col min="1544" max="1545" width="9.140625" style="30" customWidth="1"/>
    <col min="1546" max="1546" width="5.7109375" style="30" customWidth="1"/>
    <col min="1547" max="1792" width="9.140625" style="30"/>
    <col min="1793" max="1793" width="7.28515625" style="30" customWidth="1"/>
    <col min="1794" max="1794" width="41.85546875" style="30" customWidth="1"/>
    <col min="1795" max="1795" width="9.28515625" style="30" customWidth="1"/>
    <col min="1796" max="1796" width="11.28515625" style="30" customWidth="1"/>
    <col min="1797" max="1797" width="9.140625" style="30" customWidth="1"/>
    <col min="1798" max="1798" width="41.85546875" style="30" customWidth="1"/>
    <col min="1799" max="1799" width="0.140625" style="30" customWidth="1"/>
    <col min="1800" max="1801" width="9.140625" style="30" customWidth="1"/>
    <col min="1802" max="1802" width="5.7109375" style="30" customWidth="1"/>
    <col min="1803" max="2048" width="9.140625" style="30"/>
    <col min="2049" max="2049" width="7.28515625" style="30" customWidth="1"/>
    <col min="2050" max="2050" width="41.85546875" style="30" customWidth="1"/>
    <col min="2051" max="2051" width="9.28515625" style="30" customWidth="1"/>
    <col min="2052" max="2052" width="11.28515625" style="30" customWidth="1"/>
    <col min="2053" max="2053" width="9.140625" style="30" customWidth="1"/>
    <col min="2054" max="2054" width="41.85546875" style="30" customWidth="1"/>
    <col min="2055" max="2055" width="0.140625" style="30" customWidth="1"/>
    <col min="2056" max="2057" width="9.140625" style="30" customWidth="1"/>
    <col min="2058" max="2058" width="5.7109375" style="30" customWidth="1"/>
    <col min="2059" max="2304" width="9.140625" style="30"/>
    <col min="2305" max="2305" width="7.28515625" style="30" customWidth="1"/>
    <col min="2306" max="2306" width="41.85546875" style="30" customWidth="1"/>
    <col min="2307" max="2307" width="9.28515625" style="30" customWidth="1"/>
    <col min="2308" max="2308" width="11.28515625" style="30" customWidth="1"/>
    <col min="2309" max="2309" width="9.140625" style="30" customWidth="1"/>
    <col min="2310" max="2310" width="41.85546875" style="30" customWidth="1"/>
    <col min="2311" max="2311" width="0.140625" style="30" customWidth="1"/>
    <col min="2312" max="2313" width="9.140625" style="30" customWidth="1"/>
    <col min="2314" max="2314" width="5.7109375" style="30" customWidth="1"/>
    <col min="2315" max="2560" width="9.140625" style="30"/>
    <col min="2561" max="2561" width="7.28515625" style="30" customWidth="1"/>
    <col min="2562" max="2562" width="41.85546875" style="30" customWidth="1"/>
    <col min="2563" max="2563" width="9.28515625" style="30" customWidth="1"/>
    <col min="2564" max="2564" width="11.28515625" style="30" customWidth="1"/>
    <col min="2565" max="2565" width="9.140625" style="30" customWidth="1"/>
    <col min="2566" max="2566" width="41.85546875" style="30" customWidth="1"/>
    <col min="2567" max="2567" width="0.140625" style="30" customWidth="1"/>
    <col min="2568" max="2569" width="9.140625" style="30" customWidth="1"/>
    <col min="2570" max="2570" width="5.7109375" style="30" customWidth="1"/>
    <col min="2571" max="2816" width="9.140625" style="30"/>
    <col min="2817" max="2817" width="7.28515625" style="30" customWidth="1"/>
    <col min="2818" max="2818" width="41.85546875" style="30" customWidth="1"/>
    <col min="2819" max="2819" width="9.28515625" style="30" customWidth="1"/>
    <col min="2820" max="2820" width="11.28515625" style="30" customWidth="1"/>
    <col min="2821" max="2821" width="9.140625" style="30" customWidth="1"/>
    <col min="2822" max="2822" width="41.85546875" style="30" customWidth="1"/>
    <col min="2823" max="2823" width="0.140625" style="30" customWidth="1"/>
    <col min="2824" max="2825" width="9.140625" style="30" customWidth="1"/>
    <col min="2826" max="2826" width="5.7109375" style="30" customWidth="1"/>
    <col min="2827" max="3072" width="9.140625" style="30"/>
    <col min="3073" max="3073" width="7.28515625" style="30" customWidth="1"/>
    <col min="3074" max="3074" width="41.85546875" style="30" customWidth="1"/>
    <col min="3075" max="3075" width="9.28515625" style="30" customWidth="1"/>
    <col min="3076" max="3076" width="11.28515625" style="30" customWidth="1"/>
    <col min="3077" max="3077" width="9.140625" style="30" customWidth="1"/>
    <col min="3078" max="3078" width="41.85546875" style="30" customWidth="1"/>
    <col min="3079" max="3079" width="0.140625" style="30" customWidth="1"/>
    <col min="3080" max="3081" width="9.140625" style="30" customWidth="1"/>
    <col min="3082" max="3082" width="5.7109375" style="30" customWidth="1"/>
    <col min="3083" max="3328" width="9.140625" style="30"/>
    <col min="3329" max="3329" width="7.28515625" style="30" customWidth="1"/>
    <col min="3330" max="3330" width="41.85546875" style="30" customWidth="1"/>
    <col min="3331" max="3331" width="9.28515625" style="30" customWidth="1"/>
    <col min="3332" max="3332" width="11.28515625" style="30" customWidth="1"/>
    <col min="3333" max="3333" width="9.140625" style="30" customWidth="1"/>
    <col min="3334" max="3334" width="41.85546875" style="30" customWidth="1"/>
    <col min="3335" max="3335" width="0.140625" style="30" customWidth="1"/>
    <col min="3336" max="3337" width="9.140625" style="30" customWidth="1"/>
    <col min="3338" max="3338" width="5.7109375" style="30" customWidth="1"/>
    <col min="3339" max="3584" width="9.140625" style="30"/>
    <col min="3585" max="3585" width="7.28515625" style="30" customWidth="1"/>
    <col min="3586" max="3586" width="41.85546875" style="30" customWidth="1"/>
    <col min="3587" max="3587" width="9.28515625" style="30" customWidth="1"/>
    <col min="3588" max="3588" width="11.28515625" style="30" customWidth="1"/>
    <col min="3589" max="3589" width="9.140625" style="30" customWidth="1"/>
    <col min="3590" max="3590" width="41.85546875" style="30" customWidth="1"/>
    <col min="3591" max="3591" width="0.140625" style="30" customWidth="1"/>
    <col min="3592" max="3593" width="9.140625" style="30" customWidth="1"/>
    <col min="3594" max="3594" width="5.7109375" style="30" customWidth="1"/>
    <col min="3595" max="3840" width="9.140625" style="30"/>
    <col min="3841" max="3841" width="7.28515625" style="30" customWidth="1"/>
    <col min="3842" max="3842" width="41.85546875" style="30" customWidth="1"/>
    <col min="3843" max="3843" width="9.28515625" style="30" customWidth="1"/>
    <col min="3844" max="3844" width="11.28515625" style="30" customWidth="1"/>
    <col min="3845" max="3845" width="9.140625" style="30" customWidth="1"/>
    <col min="3846" max="3846" width="41.85546875" style="30" customWidth="1"/>
    <col min="3847" max="3847" width="0.140625" style="30" customWidth="1"/>
    <col min="3848" max="3849" width="9.140625" style="30" customWidth="1"/>
    <col min="3850" max="3850" width="5.7109375" style="30" customWidth="1"/>
    <col min="3851" max="4096" width="9.140625" style="30"/>
    <col min="4097" max="4097" width="7.28515625" style="30" customWidth="1"/>
    <col min="4098" max="4098" width="41.85546875" style="30" customWidth="1"/>
    <col min="4099" max="4099" width="9.28515625" style="30" customWidth="1"/>
    <col min="4100" max="4100" width="11.28515625" style="30" customWidth="1"/>
    <col min="4101" max="4101" width="9.140625" style="30" customWidth="1"/>
    <col min="4102" max="4102" width="41.85546875" style="30" customWidth="1"/>
    <col min="4103" max="4103" width="0.140625" style="30" customWidth="1"/>
    <col min="4104" max="4105" width="9.140625" style="30" customWidth="1"/>
    <col min="4106" max="4106" width="5.7109375" style="30" customWidth="1"/>
    <col min="4107" max="4352" width="9.140625" style="30"/>
    <col min="4353" max="4353" width="7.28515625" style="30" customWidth="1"/>
    <col min="4354" max="4354" width="41.85546875" style="30" customWidth="1"/>
    <col min="4355" max="4355" width="9.28515625" style="30" customWidth="1"/>
    <col min="4356" max="4356" width="11.28515625" style="30" customWidth="1"/>
    <col min="4357" max="4357" width="9.140625" style="30" customWidth="1"/>
    <col min="4358" max="4358" width="41.85546875" style="30" customWidth="1"/>
    <col min="4359" max="4359" width="0.140625" style="30" customWidth="1"/>
    <col min="4360" max="4361" width="9.140625" style="30" customWidth="1"/>
    <col min="4362" max="4362" width="5.7109375" style="30" customWidth="1"/>
    <col min="4363" max="4608" width="9.140625" style="30"/>
    <col min="4609" max="4609" width="7.28515625" style="30" customWidth="1"/>
    <col min="4610" max="4610" width="41.85546875" style="30" customWidth="1"/>
    <col min="4611" max="4611" width="9.28515625" style="30" customWidth="1"/>
    <col min="4612" max="4612" width="11.28515625" style="30" customWidth="1"/>
    <col min="4613" max="4613" width="9.140625" style="30" customWidth="1"/>
    <col min="4614" max="4614" width="41.85546875" style="30" customWidth="1"/>
    <col min="4615" max="4615" width="0.140625" style="30" customWidth="1"/>
    <col min="4616" max="4617" width="9.140625" style="30" customWidth="1"/>
    <col min="4618" max="4618" width="5.7109375" style="30" customWidth="1"/>
    <col min="4619" max="4864" width="9.140625" style="30"/>
    <col min="4865" max="4865" width="7.28515625" style="30" customWidth="1"/>
    <col min="4866" max="4866" width="41.85546875" style="30" customWidth="1"/>
    <col min="4867" max="4867" width="9.28515625" style="30" customWidth="1"/>
    <col min="4868" max="4868" width="11.28515625" style="30" customWidth="1"/>
    <col min="4869" max="4869" width="9.140625" style="30" customWidth="1"/>
    <col min="4870" max="4870" width="41.85546875" style="30" customWidth="1"/>
    <col min="4871" max="4871" width="0.140625" style="30" customWidth="1"/>
    <col min="4872" max="4873" width="9.140625" style="30" customWidth="1"/>
    <col min="4874" max="4874" width="5.7109375" style="30" customWidth="1"/>
    <col min="4875" max="5120" width="9.140625" style="30"/>
    <col min="5121" max="5121" width="7.28515625" style="30" customWidth="1"/>
    <col min="5122" max="5122" width="41.85546875" style="30" customWidth="1"/>
    <col min="5123" max="5123" width="9.28515625" style="30" customWidth="1"/>
    <col min="5124" max="5124" width="11.28515625" style="30" customWidth="1"/>
    <col min="5125" max="5125" width="9.140625" style="30" customWidth="1"/>
    <col min="5126" max="5126" width="41.85546875" style="30" customWidth="1"/>
    <col min="5127" max="5127" width="0.140625" style="30" customWidth="1"/>
    <col min="5128" max="5129" width="9.140625" style="30" customWidth="1"/>
    <col min="5130" max="5130" width="5.7109375" style="30" customWidth="1"/>
    <col min="5131" max="5376" width="9.140625" style="30"/>
    <col min="5377" max="5377" width="7.28515625" style="30" customWidth="1"/>
    <col min="5378" max="5378" width="41.85546875" style="30" customWidth="1"/>
    <col min="5379" max="5379" width="9.28515625" style="30" customWidth="1"/>
    <col min="5380" max="5380" width="11.28515625" style="30" customWidth="1"/>
    <col min="5381" max="5381" width="9.140625" style="30" customWidth="1"/>
    <col min="5382" max="5382" width="41.85546875" style="30" customWidth="1"/>
    <col min="5383" max="5383" width="0.140625" style="30" customWidth="1"/>
    <col min="5384" max="5385" width="9.140625" style="30" customWidth="1"/>
    <col min="5386" max="5386" width="5.7109375" style="30" customWidth="1"/>
    <col min="5387" max="5632" width="9.140625" style="30"/>
    <col min="5633" max="5633" width="7.28515625" style="30" customWidth="1"/>
    <col min="5634" max="5634" width="41.85546875" style="30" customWidth="1"/>
    <col min="5635" max="5635" width="9.28515625" style="30" customWidth="1"/>
    <col min="5636" max="5636" width="11.28515625" style="30" customWidth="1"/>
    <col min="5637" max="5637" width="9.140625" style="30" customWidth="1"/>
    <col min="5638" max="5638" width="41.85546875" style="30" customWidth="1"/>
    <col min="5639" max="5639" width="0.140625" style="30" customWidth="1"/>
    <col min="5640" max="5641" width="9.140625" style="30" customWidth="1"/>
    <col min="5642" max="5642" width="5.7109375" style="30" customWidth="1"/>
    <col min="5643" max="5888" width="9.140625" style="30"/>
    <col min="5889" max="5889" width="7.28515625" style="30" customWidth="1"/>
    <col min="5890" max="5890" width="41.85546875" style="30" customWidth="1"/>
    <col min="5891" max="5891" width="9.28515625" style="30" customWidth="1"/>
    <col min="5892" max="5892" width="11.28515625" style="30" customWidth="1"/>
    <col min="5893" max="5893" width="9.140625" style="30" customWidth="1"/>
    <col min="5894" max="5894" width="41.85546875" style="30" customWidth="1"/>
    <col min="5895" max="5895" width="0.140625" style="30" customWidth="1"/>
    <col min="5896" max="5897" width="9.140625" style="30" customWidth="1"/>
    <col min="5898" max="5898" width="5.7109375" style="30" customWidth="1"/>
    <col min="5899" max="6144" width="9.140625" style="30"/>
    <col min="6145" max="6145" width="7.28515625" style="30" customWidth="1"/>
    <col min="6146" max="6146" width="41.85546875" style="30" customWidth="1"/>
    <col min="6147" max="6147" width="9.28515625" style="30" customWidth="1"/>
    <col min="6148" max="6148" width="11.28515625" style="30" customWidth="1"/>
    <col min="6149" max="6149" width="9.140625" style="30" customWidth="1"/>
    <col min="6150" max="6150" width="41.85546875" style="30" customWidth="1"/>
    <col min="6151" max="6151" width="0.140625" style="30" customWidth="1"/>
    <col min="6152" max="6153" width="9.140625" style="30" customWidth="1"/>
    <col min="6154" max="6154" width="5.7109375" style="30" customWidth="1"/>
    <col min="6155" max="6400" width="9.140625" style="30"/>
    <col min="6401" max="6401" width="7.28515625" style="30" customWidth="1"/>
    <col min="6402" max="6402" width="41.85546875" style="30" customWidth="1"/>
    <col min="6403" max="6403" width="9.28515625" style="30" customWidth="1"/>
    <col min="6404" max="6404" width="11.28515625" style="30" customWidth="1"/>
    <col min="6405" max="6405" width="9.140625" style="30" customWidth="1"/>
    <col min="6406" max="6406" width="41.85546875" style="30" customWidth="1"/>
    <col min="6407" max="6407" width="0.140625" style="30" customWidth="1"/>
    <col min="6408" max="6409" width="9.140625" style="30" customWidth="1"/>
    <col min="6410" max="6410" width="5.7109375" style="30" customWidth="1"/>
    <col min="6411" max="6656" width="9.140625" style="30"/>
    <col min="6657" max="6657" width="7.28515625" style="30" customWidth="1"/>
    <col min="6658" max="6658" width="41.85546875" style="30" customWidth="1"/>
    <col min="6659" max="6659" width="9.28515625" style="30" customWidth="1"/>
    <col min="6660" max="6660" width="11.28515625" style="30" customWidth="1"/>
    <col min="6661" max="6661" width="9.140625" style="30" customWidth="1"/>
    <col min="6662" max="6662" width="41.85546875" style="30" customWidth="1"/>
    <col min="6663" max="6663" width="0.140625" style="30" customWidth="1"/>
    <col min="6664" max="6665" width="9.140625" style="30" customWidth="1"/>
    <col min="6666" max="6666" width="5.7109375" style="30" customWidth="1"/>
    <col min="6667" max="6912" width="9.140625" style="30"/>
    <col min="6913" max="6913" width="7.28515625" style="30" customWidth="1"/>
    <col min="6914" max="6914" width="41.85546875" style="30" customWidth="1"/>
    <col min="6915" max="6915" width="9.28515625" style="30" customWidth="1"/>
    <col min="6916" max="6916" width="11.28515625" style="30" customWidth="1"/>
    <col min="6917" max="6917" width="9.140625" style="30" customWidth="1"/>
    <col min="6918" max="6918" width="41.85546875" style="30" customWidth="1"/>
    <col min="6919" max="6919" width="0.140625" style="30" customWidth="1"/>
    <col min="6920" max="6921" width="9.140625" style="30" customWidth="1"/>
    <col min="6922" max="6922" width="5.7109375" style="30" customWidth="1"/>
    <col min="6923" max="7168" width="9.140625" style="30"/>
    <col min="7169" max="7169" width="7.28515625" style="30" customWidth="1"/>
    <col min="7170" max="7170" width="41.85546875" style="30" customWidth="1"/>
    <col min="7171" max="7171" width="9.28515625" style="30" customWidth="1"/>
    <col min="7172" max="7172" width="11.28515625" style="30" customWidth="1"/>
    <col min="7173" max="7173" width="9.140625" style="30" customWidth="1"/>
    <col min="7174" max="7174" width="41.85546875" style="30" customWidth="1"/>
    <col min="7175" max="7175" width="0.140625" style="30" customWidth="1"/>
    <col min="7176" max="7177" width="9.140625" style="30" customWidth="1"/>
    <col min="7178" max="7178" width="5.7109375" style="30" customWidth="1"/>
    <col min="7179" max="7424" width="9.140625" style="30"/>
    <col min="7425" max="7425" width="7.28515625" style="30" customWidth="1"/>
    <col min="7426" max="7426" width="41.85546875" style="30" customWidth="1"/>
    <col min="7427" max="7427" width="9.28515625" style="30" customWidth="1"/>
    <col min="7428" max="7428" width="11.28515625" style="30" customWidth="1"/>
    <col min="7429" max="7429" width="9.140625" style="30" customWidth="1"/>
    <col min="7430" max="7430" width="41.85546875" style="30" customWidth="1"/>
    <col min="7431" max="7431" width="0.140625" style="30" customWidth="1"/>
    <col min="7432" max="7433" width="9.140625" style="30" customWidth="1"/>
    <col min="7434" max="7434" width="5.7109375" style="30" customWidth="1"/>
    <col min="7435" max="7680" width="9.140625" style="30"/>
    <col min="7681" max="7681" width="7.28515625" style="30" customWidth="1"/>
    <col min="7682" max="7682" width="41.85546875" style="30" customWidth="1"/>
    <col min="7683" max="7683" width="9.28515625" style="30" customWidth="1"/>
    <col min="7684" max="7684" width="11.28515625" style="30" customWidth="1"/>
    <col min="7685" max="7685" width="9.140625" style="30" customWidth="1"/>
    <col min="7686" max="7686" width="41.85546875" style="30" customWidth="1"/>
    <col min="7687" max="7687" width="0.140625" style="30" customWidth="1"/>
    <col min="7688" max="7689" width="9.140625" style="30" customWidth="1"/>
    <col min="7690" max="7690" width="5.7109375" style="30" customWidth="1"/>
    <col min="7691" max="7936" width="9.140625" style="30"/>
    <col min="7937" max="7937" width="7.28515625" style="30" customWidth="1"/>
    <col min="7938" max="7938" width="41.85546875" style="30" customWidth="1"/>
    <col min="7939" max="7939" width="9.28515625" style="30" customWidth="1"/>
    <col min="7940" max="7940" width="11.28515625" style="30" customWidth="1"/>
    <col min="7941" max="7941" width="9.140625" style="30" customWidth="1"/>
    <col min="7942" max="7942" width="41.85546875" style="30" customWidth="1"/>
    <col min="7943" max="7943" width="0.140625" style="30" customWidth="1"/>
    <col min="7944" max="7945" width="9.140625" style="30" customWidth="1"/>
    <col min="7946" max="7946" width="5.7109375" style="30" customWidth="1"/>
    <col min="7947" max="8192" width="9.140625" style="30"/>
    <col min="8193" max="8193" width="7.28515625" style="30" customWidth="1"/>
    <col min="8194" max="8194" width="41.85546875" style="30" customWidth="1"/>
    <col min="8195" max="8195" width="9.28515625" style="30" customWidth="1"/>
    <col min="8196" max="8196" width="11.28515625" style="30" customWidth="1"/>
    <col min="8197" max="8197" width="9.140625" style="30" customWidth="1"/>
    <col min="8198" max="8198" width="41.85546875" style="30" customWidth="1"/>
    <col min="8199" max="8199" width="0.140625" style="30" customWidth="1"/>
    <col min="8200" max="8201" width="9.140625" style="30" customWidth="1"/>
    <col min="8202" max="8202" width="5.7109375" style="30" customWidth="1"/>
    <col min="8203" max="8448" width="9.140625" style="30"/>
    <col min="8449" max="8449" width="7.28515625" style="30" customWidth="1"/>
    <col min="8450" max="8450" width="41.85546875" style="30" customWidth="1"/>
    <col min="8451" max="8451" width="9.28515625" style="30" customWidth="1"/>
    <col min="8452" max="8452" width="11.28515625" style="30" customWidth="1"/>
    <col min="8453" max="8453" width="9.140625" style="30" customWidth="1"/>
    <col min="8454" max="8454" width="41.85546875" style="30" customWidth="1"/>
    <col min="8455" max="8455" width="0.140625" style="30" customWidth="1"/>
    <col min="8456" max="8457" width="9.140625" style="30" customWidth="1"/>
    <col min="8458" max="8458" width="5.7109375" style="30" customWidth="1"/>
    <col min="8459" max="8704" width="9.140625" style="30"/>
    <col min="8705" max="8705" width="7.28515625" style="30" customWidth="1"/>
    <col min="8706" max="8706" width="41.85546875" style="30" customWidth="1"/>
    <col min="8707" max="8707" width="9.28515625" style="30" customWidth="1"/>
    <col min="8708" max="8708" width="11.28515625" style="30" customWidth="1"/>
    <col min="8709" max="8709" width="9.140625" style="30" customWidth="1"/>
    <col min="8710" max="8710" width="41.85546875" style="30" customWidth="1"/>
    <col min="8711" max="8711" width="0.140625" style="30" customWidth="1"/>
    <col min="8712" max="8713" width="9.140625" style="30" customWidth="1"/>
    <col min="8714" max="8714" width="5.7109375" style="30" customWidth="1"/>
    <col min="8715" max="8960" width="9.140625" style="30"/>
    <col min="8961" max="8961" width="7.28515625" style="30" customWidth="1"/>
    <col min="8962" max="8962" width="41.85546875" style="30" customWidth="1"/>
    <col min="8963" max="8963" width="9.28515625" style="30" customWidth="1"/>
    <col min="8964" max="8964" width="11.28515625" style="30" customWidth="1"/>
    <col min="8965" max="8965" width="9.140625" style="30" customWidth="1"/>
    <col min="8966" max="8966" width="41.85546875" style="30" customWidth="1"/>
    <col min="8967" max="8967" width="0.140625" style="30" customWidth="1"/>
    <col min="8968" max="8969" width="9.140625" style="30" customWidth="1"/>
    <col min="8970" max="8970" width="5.7109375" style="30" customWidth="1"/>
    <col min="8971" max="9216" width="9.140625" style="30"/>
    <col min="9217" max="9217" width="7.28515625" style="30" customWidth="1"/>
    <col min="9218" max="9218" width="41.85546875" style="30" customWidth="1"/>
    <col min="9219" max="9219" width="9.28515625" style="30" customWidth="1"/>
    <col min="9220" max="9220" width="11.28515625" style="30" customWidth="1"/>
    <col min="9221" max="9221" width="9.140625" style="30" customWidth="1"/>
    <col min="9222" max="9222" width="41.85546875" style="30" customWidth="1"/>
    <col min="9223" max="9223" width="0.140625" style="30" customWidth="1"/>
    <col min="9224" max="9225" width="9.140625" style="30" customWidth="1"/>
    <col min="9226" max="9226" width="5.7109375" style="30" customWidth="1"/>
    <col min="9227" max="9472" width="9.140625" style="30"/>
    <col min="9473" max="9473" width="7.28515625" style="30" customWidth="1"/>
    <col min="9474" max="9474" width="41.85546875" style="30" customWidth="1"/>
    <col min="9475" max="9475" width="9.28515625" style="30" customWidth="1"/>
    <col min="9476" max="9476" width="11.28515625" style="30" customWidth="1"/>
    <col min="9477" max="9477" width="9.140625" style="30" customWidth="1"/>
    <col min="9478" max="9478" width="41.85546875" style="30" customWidth="1"/>
    <col min="9479" max="9479" width="0.140625" style="30" customWidth="1"/>
    <col min="9480" max="9481" width="9.140625" style="30" customWidth="1"/>
    <col min="9482" max="9482" width="5.7109375" style="30" customWidth="1"/>
    <col min="9483" max="9728" width="9.140625" style="30"/>
    <col min="9729" max="9729" width="7.28515625" style="30" customWidth="1"/>
    <col min="9730" max="9730" width="41.85546875" style="30" customWidth="1"/>
    <col min="9731" max="9731" width="9.28515625" style="30" customWidth="1"/>
    <col min="9732" max="9732" width="11.28515625" style="30" customWidth="1"/>
    <col min="9733" max="9733" width="9.140625" style="30" customWidth="1"/>
    <col min="9734" max="9734" width="41.85546875" style="30" customWidth="1"/>
    <col min="9735" max="9735" width="0.140625" style="30" customWidth="1"/>
    <col min="9736" max="9737" width="9.140625" style="30" customWidth="1"/>
    <col min="9738" max="9738" width="5.7109375" style="30" customWidth="1"/>
    <col min="9739" max="9984" width="9.140625" style="30"/>
    <col min="9985" max="9985" width="7.28515625" style="30" customWidth="1"/>
    <col min="9986" max="9986" width="41.85546875" style="30" customWidth="1"/>
    <col min="9987" max="9987" width="9.28515625" style="30" customWidth="1"/>
    <col min="9988" max="9988" width="11.28515625" style="30" customWidth="1"/>
    <col min="9989" max="9989" width="9.140625" style="30" customWidth="1"/>
    <col min="9990" max="9990" width="41.85546875" style="30" customWidth="1"/>
    <col min="9991" max="9991" width="0.140625" style="30" customWidth="1"/>
    <col min="9992" max="9993" width="9.140625" style="30" customWidth="1"/>
    <col min="9994" max="9994" width="5.7109375" style="30" customWidth="1"/>
    <col min="9995" max="10240" width="9.140625" style="30"/>
    <col min="10241" max="10241" width="7.28515625" style="30" customWidth="1"/>
    <col min="10242" max="10242" width="41.85546875" style="30" customWidth="1"/>
    <col min="10243" max="10243" width="9.28515625" style="30" customWidth="1"/>
    <col min="10244" max="10244" width="11.28515625" style="30" customWidth="1"/>
    <col min="10245" max="10245" width="9.140625" style="30" customWidth="1"/>
    <col min="10246" max="10246" width="41.85546875" style="30" customWidth="1"/>
    <col min="10247" max="10247" width="0.140625" style="30" customWidth="1"/>
    <col min="10248" max="10249" width="9.140625" style="30" customWidth="1"/>
    <col min="10250" max="10250" width="5.7109375" style="30" customWidth="1"/>
    <col min="10251" max="10496" width="9.140625" style="30"/>
    <col min="10497" max="10497" width="7.28515625" style="30" customWidth="1"/>
    <col min="10498" max="10498" width="41.85546875" style="30" customWidth="1"/>
    <col min="10499" max="10499" width="9.28515625" style="30" customWidth="1"/>
    <col min="10500" max="10500" width="11.28515625" style="30" customWidth="1"/>
    <col min="10501" max="10501" width="9.140625" style="30" customWidth="1"/>
    <col min="10502" max="10502" width="41.85546875" style="30" customWidth="1"/>
    <col min="10503" max="10503" width="0.140625" style="30" customWidth="1"/>
    <col min="10504" max="10505" width="9.140625" style="30" customWidth="1"/>
    <col min="10506" max="10506" width="5.7109375" style="30" customWidth="1"/>
    <col min="10507" max="10752" width="9.140625" style="30"/>
    <col min="10753" max="10753" width="7.28515625" style="30" customWidth="1"/>
    <col min="10754" max="10754" width="41.85546875" style="30" customWidth="1"/>
    <col min="10755" max="10755" width="9.28515625" style="30" customWidth="1"/>
    <col min="10756" max="10756" width="11.28515625" style="30" customWidth="1"/>
    <col min="10757" max="10757" width="9.140625" style="30" customWidth="1"/>
    <col min="10758" max="10758" width="41.85546875" style="30" customWidth="1"/>
    <col min="10759" max="10759" width="0.140625" style="30" customWidth="1"/>
    <col min="10760" max="10761" width="9.140625" style="30" customWidth="1"/>
    <col min="10762" max="10762" width="5.7109375" style="30" customWidth="1"/>
    <col min="10763" max="11008" width="9.140625" style="30"/>
    <col min="11009" max="11009" width="7.28515625" style="30" customWidth="1"/>
    <col min="11010" max="11010" width="41.85546875" style="30" customWidth="1"/>
    <col min="11011" max="11011" width="9.28515625" style="30" customWidth="1"/>
    <col min="11012" max="11012" width="11.28515625" style="30" customWidth="1"/>
    <col min="11013" max="11013" width="9.140625" style="30" customWidth="1"/>
    <col min="11014" max="11014" width="41.85546875" style="30" customWidth="1"/>
    <col min="11015" max="11015" width="0.140625" style="30" customWidth="1"/>
    <col min="11016" max="11017" width="9.140625" style="30" customWidth="1"/>
    <col min="11018" max="11018" width="5.7109375" style="30" customWidth="1"/>
    <col min="11019" max="11264" width="9.140625" style="30"/>
    <col min="11265" max="11265" width="7.28515625" style="30" customWidth="1"/>
    <col min="11266" max="11266" width="41.85546875" style="30" customWidth="1"/>
    <col min="11267" max="11267" width="9.28515625" style="30" customWidth="1"/>
    <col min="11268" max="11268" width="11.28515625" style="30" customWidth="1"/>
    <col min="11269" max="11269" width="9.140625" style="30" customWidth="1"/>
    <col min="11270" max="11270" width="41.85546875" style="30" customWidth="1"/>
    <col min="11271" max="11271" width="0.140625" style="30" customWidth="1"/>
    <col min="11272" max="11273" width="9.140625" style="30" customWidth="1"/>
    <col min="11274" max="11274" width="5.7109375" style="30" customWidth="1"/>
    <col min="11275" max="11520" width="9.140625" style="30"/>
    <col min="11521" max="11521" width="7.28515625" style="30" customWidth="1"/>
    <col min="11522" max="11522" width="41.85546875" style="30" customWidth="1"/>
    <col min="11523" max="11523" width="9.28515625" style="30" customWidth="1"/>
    <col min="11524" max="11524" width="11.28515625" style="30" customWidth="1"/>
    <col min="11525" max="11525" width="9.140625" style="30" customWidth="1"/>
    <col min="11526" max="11526" width="41.85546875" style="30" customWidth="1"/>
    <col min="11527" max="11527" width="0.140625" style="30" customWidth="1"/>
    <col min="11528" max="11529" width="9.140625" style="30" customWidth="1"/>
    <col min="11530" max="11530" width="5.7109375" style="30" customWidth="1"/>
    <col min="11531" max="11776" width="9.140625" style="30"/>
    <col min="11777" max="11777" width="7.28515625" style="30" customWidth="1"/>
    <col min="11778" max="11778" width="41.85546875" style="30" customWidth="1"/>
    <col min="11779" max="11779" width="9.28515625" style="30" customWidth="1"/>
    <col min="11780" max="11780" width="11.28515625" style="30" customWidth="1"/>
    <col min="11781" max="11781" width="9.140625" style="30" customWidth="1"/>
    <col min="11782" max="11782" width="41.85546875" style="30" customWidth="1"/>
    <col min="11783" max="11783" width="0.140625" style="30" customWidth="1"/>
    <col min="11784" max="11785" width="9.140625" style="30" customWidth="1"/>
    <col min="11786" max="11786" width="5.7109375" style="30" customWidth="1"/>
    <col min="11787" max="12032" width="9.140625" style="30"/>
    <col min="12033" max="12033" width="7.28515625" style="30" customWidth="1"/>
    <col min="12034" max="12034" width="41.85546875" style="30" customWidth="1"/>
    <col min="12035" max="12035" width="9.28515625" style="30" customWidth="1"/>
    <col min="12036" max="12036" width="11.28515625" style="30" customWidth="1"/>
    <col min="12037" max="12037" width="9.140625" style="30" customWidth="1"/>
    <col min="12038" max="12038" width="41.85546875" style="30" customWidth="1"/>
    <col min="12039" max="12039" width="0.140625" style="30" customWidth="1"/>
    <col min="12040" max="12041" width="9.140625" style="30" customWidth="1"/>
    <col min="12042" max="12042" width="5.7109375" style="30" customWidth="1"/>
    <col min="12043" max="12288" width="9.140625" style="30"/>
    <col min="12289" max="12289" width="7.28515625" style="30" customWidth="1"/>
    <col min="12290" max="12290" width="41.85546875" style="30" customWidth="1"/>
    <col min="12291" max="12291" width="9.28515625" style="30" customWidth="1"/>
    <col min="12292" max="12292" width="11.28515625" style="30" customWidth="1"/>
    <col min="12293" max="12293" width="9.140625" style="30" customWidth="1"/>
    <col min="12294" max="12294" width="41.85546875" style="30" customWidth="1"/>
    <col min="12295" max="12295" width="0.140625" style="30" customWidth="1"/>
    <col min="12296" max="12297" width="9.140625" style="30" customWidth="1"/>
    <col min="12298" max="12298" width="5.7109375" style="30" customWidth="1"/>
    <col min="12299" max="12544" width="9.140625" style="30"/>
    <col min="12545" max="12545" width="7.28515625" style="30" customWidth="1"/>
    <col min="12546" max="12546" width="41.85546875" style="30" customWidth="1"/>
    <col min="12547" max="12547" width="9.28515625" style="30" customWidth="1"/>
    <col min="12548" max="12548" width="11.28515625" style="30" customWidth="1"/>
    <col min="12549" max="12549" width="9.140625" style="30" customWidth="1"/>
    <col min="12550" max="12550" width="41.85546875" style="30" customWidth="1"/>
    <col min="12551" max="12551" width="0.140625" style="30" customWidth="1"/>
    <col min="12552" max="12553" width="9.140625" style="30" customWidth="1"/>
    <col min="12554" max="12554" width="5.7109375" style="30" customWidth="1"/>
    <col min="12555" max="12800" width="9.140625" style="30"/>
    <col min="12801" max="12801" width="7.28515625" style="30" customWidth="1"/>
    <col min="12802" max="12802" width="41.85546875" style="30" customWidth="1"/>
    <col min="12803" max="12803" width="9.28515625" style="30" customWidth="1"/>
    <col min="12804" max="12804" width="11.28515625" style="30" customWidth="1"/>
    <col min="12805" max="12805" width="9.140625" style="30" customWidth="1"/>
    <col min="12806" max="12806" width="41.85546875" style="30" customWidth="1"/>
    <col min="12807" max="12807" width="0.140625" style="30" customWidth="1"/>
    <col min="12808" max="12809" width="9.140625" style="30" customWidth="1"/>
    <col min="12810" max="12810" width="5.7109375" style="30" customWidth="1"/>
    <col min="12811" max="13056" width="9.140625" style="30"/>
    <col min="13057" max="13057" width="7.28515625" style="30" customWidth="1"/>
    <col min="13058" max="13058" width="41.85546875" style="30" customWidth="1"/>
    <col min="13059" max="13059" width="9.28515625" style="30" customWidth="1"/>
    <col min="13060" max="13060" width="11.28515625" style="30" customWidth="1"/>
    <col min="13061" max="13061" width="9.140625" style="30" customWidth="1"/>
    <col min="13062" max="13062" width="41.85546875" style="30" customWidth="1"/>
    <col min="13063" max="13063" width="0.140625" style="30" customWidth="1"/>
    <col min="13064" max="13065" width="9.140625" style="30" customWidth="1"/>
    <col min="13066" max="13066" width="5.7109375" style="30" customWidth="1"/>
    <col min="13067" max="13312" width="9.140625" style="30"/>
    <col min="13313" max="13313" width="7.28515625" style="30" customWidth="1"/>
    <col min="13314" max="13314" width="41.85546875" style="30" customWidth="1"/>
    <col min="13315" max="13315" width="9.28515625" style="30" customWidth="1"/>
    <col min="13316" max="13316" width="11.28515625" style="30" customWidth="1"/>
    <col min="13317" max="13317" width="9.140625" style="30" customWidth="1"/>
    <col min="13318" max="13318" width="41.85546875" style="30" customWidth="1"/>
    <col min="13319" max="13319" width="0.140625" style="30" customWidth="1"/>
    <col min="13320" max="13321" width="9.140625" style="30" customWidth="1"/>
    <col min="13322" max="13322" width="5.7109375" style="30" customWidth="1"/>
    <col min="13323" max="13568" width="9.140625" style="30"/>
    <col min="13569" max="13569" width="7.28515625" style="30" customWidth="1"/>
    <col min="13570" max="13570" width="41.85546875" style="30" customWidth="1"/>
    <col min="13571" max="13571" width="9.28515625" style="30" customWidth="1"/>
    <col min="13572" max="13572" width="11.28515625" style="30" customWidth="1"/>
    <col min="13573" max="13573" width="9.140625" style="30" customWidth="1"/>
    <col min="13574" max="13574" width="41.85546875" style="30" customWidth="1"/>
    <col min="13575" max="13575" width="0.140625" style="30" customWidth="1"/>
    <col min="13576" max="13577" width="9.140625" style="30" customWidth="1"/>
    <col min="13578" max="13578" width="5.7109375" style="30" customWidth="1"/>
    <col min="13579" max="13824" width="9.140625" style="30"/>
    <col min="13825" max="13825" width="7.28515625" style="30" customWidth="1"/>
    <col min="13826" max="13826" width="41.85546875" style="30" customWidth="1"/>
    <col min="13827" max="13827" width="9.28515625" style="30" customWidth="1"/>
    <col min="13828" max="13828" width="11.28515625" style="30" customWidth="1"/>
    <col min="13829" max="13829" width="9.140625" style="30" customWidth="1"/>
    <col min="13830" max="13830" width="41.85546875" style="30" customWidth="1"/>
    <col min="13831" max="13831" width="0.140625" style="30" customWidth="1"/>
    <col min="13832" max="13833" width="9.140625" style="30" customWidth="1"/>
    <col min="13834" max="13834" width="5.7109375" style="30" customWidth="1"/>
    <col min="13835" max="14080" width="9.140625" style="30"/>
    <col min="14081" max="14081" width="7.28515625" style="30" customWidth="1"/>
    <col min="14082" max="14082" width="41.85546875" style="30" customWidth="1"/>
    <col min="14083" max="14083" width="9.28515625" style="30" customWidth="1"/>
    <col min="14084" max="14084" width="11.28515625" style="30" customWidth="1"/>
    <col min="14085" max="14085" width="9.140625" style="30" customWidth="1"/>
    <col min="14086" max="14086" width="41.85546875" style="30" customWidth="1"/>
    <col min="14087" max="14087" width="0.140625" style="30" customWidth="1"/>
    <col min="14088" max="14089" width="9.140625" style="30" customWidth="1"/>
    <col min="14090" max="14090" width="5.7109375" style="30" customWidth="1"/>
    <col min="14091" max="14336" width="9.140625" style="30"/>
    <col min="14337" max="14337" width="7.28515625" style="30" customWidth="1"/>
    <col min="14338" max="14338" width="41.85546875" style="30" customWidth="1"/>
    <col min="14339" max="14339" width="9.28515625" style="30" customWidth="1"/>
    <col min="14340" max="14340" width="11.28515625" style="30" customWidth="1"/>
    <col min="14341" max="14341" width="9.140625" style="30" customWidth="1"/>
    <col min="14342" max="14342" width="41.85546875" style="30" customWidth="1"/>
    <col min="14343" max="14343" width="0.140625" style="30" customWidth="1"/>
    <col min="14344" max="14345" width="9.140625" style="30" customWidth="1"/>
    <col min="14346" max="14346" width="5.7109375" style="30" customWidth="1"/>
    <col min="14347" max="14592" width="9.140625" style="30"/>
    <col min="14593" max="14593" width="7.28515625" style="30" customWidth="1"/>
    <col min="14594" max="14594" width="41.85546875" style="30" customWidth="1"/>
    <col min="14595" max="14595" width="9.28515625" style="30" customWidth="1"/>
    <col min="14596" max="14596" width="11.28515625" style="30" customWidth="1"/>
    <col min="14597" max="14597" width="9.140625" style="30" customWidth="1"/>
    <col min="14598" max="14598" width="41.85546875" style="30" customWidth="1"/>
    <col min="14599" max="14599" width="0.140625" style="30" customWidth="1"/>
    <col min="14600" max="14601" width="9.140625" style="30" customWidth="1"/>
    <col min="14602" max="14602" width="5.7109375" style="30" customWidth="1"/>
    <col min="14603" max="14848" width="9.140625" style="30"/>
    <col min="14849" max="14849" width="7.28515625" style="30" customWidth="1"/>
    <col min="14850" max="14850" width="41.85546875" style="30" customWidth="1"/>
    <col min="14851" max="14851" width="9.28515625" style="30" customWidth="1"/>
    <col min="14852" max="14852" width="11.28515625" style="30" customWidth="1"/>
    <col min="14853" max="14853" width="9.140625" style="30" customWidth="1"/>
    <col min="14854" max="14854" width="41.85546875" style="30" customWidth="1"/>
    <col min="14855" max="14855" width="0.140625" style="30" customWidth="1"/>
    <col min="14856" max="14857" width="9.140625" style="30" customWidth="1"/>
    <col min="14858" max="14858" width="5.7109375" style="30" customWidth="1"/>
    <col min="14859" max="15104" width="9.140625" style="30"/>
    <col min="15105" max="15105" width="7.28515625" style="30" customWidth="1"/>
    <col min="15106" max="15106" width="41.85546875" style="30" customWidth="1"/>
    <col min="15107" max="15107" width="9.28515625" style="30" customWidth="1"/>
    <col min="15108" max="15108" width="11.28515625" style="30" customWidth="1"/>
    <col min="15109" max="15109" width="9.140625" style="30" customWidth="1"/>
    <col min="15110" max="15110" width="41.85546875" style="30" customWidth="1"/>
    <col min="15111" max="15111" width="0.140625" style="30" customWidth="1"/>
    <col min="15112" max="15113" width="9.140625" style="30" customWidth="1"/>
    <col min="15114" max="15114" width="5.7109375" style="30" customWidth="1"/>
    <col min="15115" max="15360" width="9.140625" style="30"/>
    <col min="15361" max="15361" width="7.28515625" style="30" customWidth="1"/>
    <col min="15362" max="15362" width="41.85546875" style="30" customWidth="1"/>
    <col min="15363" max="15363" width="9.28515625" style="30" customWidth="1"/>
    <col min="15364" max="15364" width="11.28515625" style="30" customWidth="1"/>
    <col min="15365" max="15365" width="9.140625" style="30" customWidth="1"/>
    <col min="15366" max="15366" width="41.85546875" style="30" customWidth="1"/>
    <col min="15367" max="15367" width="0.140625" style="30" customWidth="1"/>
    <col min="15368" max="15369" width="9.140625" style="30" customWidth="1"/>
    <col min="15370" max="15370" width="5.7109375" style="30" customWidth="1"/>
    <col min="15371" max="15616" width="9.140625" style="30"/>
    <col min="15617" max="15617" width="7.28515625" style="30" customWidth="1"/>
    <col min="15618" max="15618" width="41.85546875" style="30" customWidth="1"/>
    <col min="15619" max="15619" width="9.28515625" style="30" customWidth="1"/>
    <col min="15620" max="15620" width="11.28515625" style="30" customWidth="1"/>
    <col min="15621" max="15621" width="9.140625" style="30" customWidth="1"/>
    <col min="15622" max="15622" width="41.85546875" style="30" customWidth="1"/>
    <col min="15623" max="15623" width="0.140625" style="30" customWidth="1"/>
    <col min="15624" max="15625" width="9.140625" style="30" customWidth="1"/>
    <col min="15626" max="15626" width="5.7109375" style="30" customWidth="1"/>
    <col min="15627" max="15872" width="9.140625" style="30"/>
    <col min="15873" max="15873" width="7.28515625" style="30" customWidth="1"/>
    <col min="15874" max="15874" width="41.85546875" style="30" customWidth="1"/>
    <col min="15875" max="15875" width="9.28515625" style="30" customWidth="1"/>
    <col min="15876" max="15876" width="11.28515625" style="30" customWidth="1"/>
    <col min="15877" max="15877" width="9.140625" style="30" customWidth="1"/>
    <col min="15878" max="15878" width="41.85546875" style="30" customWidth="1"/>
    <col min="15879" max="15879" width="0.140625" style="30" customWidth="1"/>
    <col min="15880" max="15881" width="9.140625" style="30" customWidth="1"/>
    <col min="15882" max="15882" width="5.7109375" style="30" customWidth="1"/>
    <col min="15883" max="16128" width="9.140625" style="30"/>
    <col min="16129" max="16129" width="7.28515625" style="30" customWidth="1"/>
    <col min="16130" max="16130" width="41.85546875" style="30" customWidth="1"/>
    <col min="16131" max="16131" width="9.28515625" style="30" customWidth="1"/>
    <col min="16132" max="16132" width="11.28515625" style="30" customWidth="1"/>
    <col min="16133" max="16133" width="9.140625" style="30" customWidth="1"/>
    <col min="16134" max="16134" width="41.85546875" style="30" customWidth="1"/>
    <col min="16135" max="16135" width="0.140625" style="30" customWidth="1"/>
    <col min="16136" max="16137" width="9.140625" style="30" customWidth="1"/>
    <col min="16138" max="16138" width="5.7109375" style="30" customWidth="1"/>
    <col min="16139" max="16384" width="9.140625" style="30"/>
  </cols>
  <sheetData>
    <row r="1" spans="1:10" ht="18.75" customHeight="1" thickBot="1">
      <c r="A1" s="184" t="s">
        <v>238</v>
      </c>
      <c r="B1" s="184"/>
      <c r="C1" s="184"/>
      <c r="D1" s="184"/>
      <c r="E1" s="184"/>
      <c r="F1" s="184"/>
      <c r="H1" s="69"/>
      <c r="I1" s="69"/>
      <c r="J1" s="69"/>
    </row>
    <row r="2" spans="1:10" ht="36.75" thickBot="1">
      <c r="A2" s="129" t="s">
        <v>1</v>
      </c>
      <c r="B2" s="130" t="s">
        <v>198</v>
      </c>
      <c r="C2" s="131" t="s">
        <v>199</v>
      </c>
      <c r="D2" s="131" t="s">
        <v>4</v>
      </c>
      <c r="E2" s="131" t="s">
        <v>22</v>
      </c>
      <c r="F2" s="132" t="s">
        <v>200</v>
      </c>
    </row>
    <row r="3" spans="1:10">
      <c r="A3" s="106">
        <v>1</v>
      </c>
      <c r="B3" s="107" t="s">
        <v>239</v>
      </c>
      <c r="C3" s="108" t="s">
        <v>240</v>
      </c>
      <c r="D3" s="109">
        <v>0.13</v>
      </c>
      <c r="E3" s="110" t="s">
        <v>65</v>
      </c>
      <c r="F3" s="111"/>
    </row>
    <row r="4" spans="1:10" s="3" customFormat="1">
      <c r="A4" s="261">
        <v>2</v>
      </c>
      <c r="B4" s="207" t="s">
        <v>241</v>
      </c>
      <c r="C4" s="207"/>
      <c r="D4" s="207"/>
      <c r="E4" s="207"/>
      <c r="F4" s="208"/>
      <c r="H4" s="30"/>
      <c r="I4" s="30"/>
      <c r="J4" s="30"/>
    </row>
    <row r="5" spans="1:10" s="3" customFormat="1">
      <c r="A5" s="261"/>
      <c r="B5" s="112" t="s">
        <v>242</v>
      </c>
      <c r="C5" s="113" t="s">
        <v>243</v>
      </c>
      <c r="D5" s="114">
        <v>3.39</v>
      </c>
      <c r="E5" s="115" t="s">
        <v>65</v>
      </c>
      <c r="F5" s="149"/>
      <c r="G5" s="11"/>
      <c r="H5" s="30"/>
      <c r="I5" s="30"/>
      <c r="J5" s="30"/>
    </row>
    <row r="6" spans="1:10">
      <c r="A6" s="261"/>
      <c r="B6" s="112" t="s">
        <v>244</v>
      </c>
      <c r="C6" s="113" t="s">
        <v>243</v>
      </c>
      <c r="D6" s="114">
        <v>4.2</v>
      </c>
      <c r="E6" s="115" t="s">
        <v>65</v>
      </c>
      <c r="F6" s="149"/>
      <c r="G6" s="11"/>
    </row>
    <row r="7" spans="1:10">
      <c r="A7" s="261"/>
      <c r="B7" s="112" t="s">
        <v>245</v>
      </c>
      <c r="C7" s="113" t="s">
        <v>243</v>
      </c>
      <c r="D7" s="114">
        <v>6.41</v>
      </c>
      <c r="E7" s="115" t="s">
        <v>65</v>
      </c>
      <c r="F7" s="149"/>
      <c r="G7" s="11"/>
    </row>
    <row r="8" spans="1:10">
      <c r="A8" s="261"/>
      <c r="B8" s="112" t="s">
        <v>246</v>
      </c>
      <c r="C8" s="113" t="s">
        <v>247</v>
      </c>
      <c r="D8" s="114">
        <v>9.68</v>
      </c>
      <c r="E8" s="115" t="s">
        <v>65</v>
      </c>
      <c r="F8" s="27"/>
    </row>
    <row r="9" spans="1:10">
      <c r="A9" s="116">
        <v>3</v>
      </c>
      <c r="B9" s="117" t="s">
        <v>248</v>
      </c>
      <c r="C9" s="118" t="s">
        <v>249</v>
      </c>
      <c r="D9" s="114">
        <v>4.9000000000000004</v>
      </c>
      <c r="E9" s="115" t="s">
        <v>65</v>
      </c>
      <c r="F9" s="27"/>
    </row>
    <row r="10" spans="1:10">
      <c r="A10" s="116">
        <v>4</v>
      </c>
      <c r="B10" s="117" t="s">
        <v>250</v>
      </c>
      <c r="C10" s="118" t="s">
        <v>251</v>
      </c>
      <c r="D10" s="114">
        <v>1.7</v>
      </c>
      <c r="E10" s="115" t="s">
        <v>65</v>
      </c>
      <c r="F10" s="27"/>
    </row>
    <row r="11" spans="1:10" ht="36">
      <c r="A11" s="116">
        <v>5</v>
      </c>
      <c r="B11" s="117" t="s">
        <v>252</v>
      </c>
      <c r="C11" s="118" t="s">
        <v>56</v>
      </c>
      <c r="D11" s="114">
        <v>6.27</v>
      </c>
      <c r="E11" s="115" t="s">
        <v>65</v>
      </c>
      <c r="F11" s="27"/>
      <c r="G11" s="11"/>
    </row>
    <row r="12" spans="1:10" s="3" customFormat="1" ht="36">
      <c r="A12" s="116">
        <v>6</v>
      </c>
      <c r="B12" s="117" t="s">
        <v>253</v>
      </c>
      <c r="C12" s="118" t="s">
        <v>56</v>
      </c>
      <c r="D12" s="114">
        <v>3.69</v>
      </c>
      <c r="E12" s="115" t="s">
        <v>65</v>
      </c>
      <c r="F12" s="27"/>
      <c r="G12" s="11"/>
      <c r="H12" s="30"/>
      <c r="I12" s="30"/>
      <c r="J12" s="30"/>
    </row>
    <row r="13" spans="1:10" s="3" customFormat="1">
      <c r="A13" s="261">
        <v>7</v>
      </c>
      <c r="B13" s="112" t="s">
        <v>254</v>
      </c>
      <c r="C13" s="113"/>
      <c r="D13" s="262"/>
      <c r="E13" s="262"/>
      <c r="F13" s="263"/>
      <c r="H13" s="30"/>
      <c r="I13" s="30"/>
      <c r="J13" s="30"/>
    </row>
    <row r="14" spans="1:10" s="3" customFormat="1" ht="12" customHeight="1">
      <c r="A14" s="261"/>
      <c r="B14" s="112" t="s">
        <v>255</v>
      </c>
      <c r="C14" s="113" t="s">
        <v>256</v>
      </c>
      <c r="D14" s="114">
        <v>50.79</v>
      </c>
      <c r="E14" s="115" t="s">
        <v>65</v>
      </c>
      <c r="F14" s="27"/>
      <c r="H14" s="119"/>
      <c r="I14" s="120"/>
      <c r="J14" s="120"/>
    </row>
    <row r="15" spans="1:10">
      <c r="A15" s="261"/>
      <c r="B15" s="112" t="s">
        <v>257</v>
      </c>
      <c r="C15" s="113" t="s">
        <v>256</v>
      </c>
      <c r="D15" s="114">
        <v>65.45</v>
      </c>
      <c r="E15" s="115" t="s">
        <v>65</v>
      </c>
      <c r="F15" s="27"/>
      <c r="G15" s="11"/>
      <c r="H15" s="119"/>
      <c r="I15" s="120"/>
      <c r="J15" s="120"/>
    </row>
    <row r="16" spans="1:10">
      <c r="A16" s="261"/>
      <c r="B16" s="112" t="s">
        <v>258</v>
      </c>
      <c r="C16" s="113" t="s">
        <v>256</v>
      </c>
      <c r="D16" s="114">
        <v>92.25</v>
      </c>
      <c r="E16" s="115" t="s">
        <v>65</v>
      </c>
      <c r="F16" s="27"/>
      <c r="G16" s="11"/>
      <c r="H16" s="119"/>
      <c r="I16" s="120"/>
      <c r="J16" s="120"/>
    </row>
    <row r="17" spans="1:10">
      <c r="A17" s="261"/>
      <c r="B17" s="112" t="s">
        <v>259</v>
      </c>
      <c r="C17" s="113" t="s">
        <v>256</v>
      </c>
      <c r="D17" s="114">
        <v>140.88</v>
      </c>
      <c r="E17" s="115" t="s">
        <v>65</v>
      </c>
      <c r="F17" s="27"/>
      <c r="G17" s="11"/>
      <c r="H17" s="119"/>
      <c r="I17" s="120"/>
      <c r="J17" s="120"/>
    </row>
    <row r="18" spans="1:10">
      <c r="A18" s="261"/>
      <c r="B18" s="112" t="s">
        <v>260</v>
      </c>
      <c r="C18" s="113" t="s">
        <v>256</v>
      </c>
      <c r="D18" s="114">
        <v>228.16</v>
      </c>
      <c r="E18" s="115" t="s">
        <v>65</v>
      </c>
      <c r="F18" s="27"/>
      <c r="G18" s="11"/>
      <c r="H18" s="119"/>
      <c r="I18" s="120"/>
      <c r="J18" s="120"/>
    </row>
    <row r="19" spans="1:10">
      <c r="A19" s="261"/>
      <c r="B19" s="112" t="s">
        <v>261</v>
      </c>
      <c r="C19" s="113" t="s">
        <v>256</v>
      </c>
      <c r="D19" s="114">
        <v>319.25</v>
      </c>
      <c r="E19" s="115" t="s">
        <v>65</v>
      </c>
      <c r="F19" s="27"/>
      <c r="G19" s="11"/>
      <c r="H19" s="119"/>
      <c r="I19" s="120"/>
      <c r="J19" s="120"/>
    </row>
    <row r="20" spans="1:10">
      <c r="A20" s="261"/>
      <c r="B20" s="112" t="s">
        <v>262</v>
      </c>
      <c r="C20" s="113" t="s">
        <v>256</v>
      </c>
      <c r="D20" s="114">
        <v>472.54</v>
      </c>
      <c r="E20" s="115" t="s">
        <v>65</v>
      </c>
      <c r="F20" s="27"/>
      <c r="G20" s="11"/>
      <c r="H20" s="119"/>
      <c r="I20" s="120"/>
      <c r="J20" s="120"/>
    </row>
    <row r="21" spans="1:10" ht="12.75" customHeight="1">
      <c r="A21" s="206" t="s">
        <v>263</v>
      </c>
      <c r="B21" s="207"/>
      <c r="C21" s="207"/>
      <c r="D21" s="207"/>
      <c r="E21" s="207"/>
      <c r="F21" s="121"/>
      <c r="G21" s="11"/>
    </row>
    <row r="22" spans="1:10" ht="48">
      <c r="A22" s="264" t="s">
        <v>264</v>
      </c>
      <c r="B22" s="255" t="s">
        <v>265</v>
      </c>
      <c r="C22" s="118" t="s">
        <v>240</v>
      </c>
      <c r="D22" s="114">
        <v>1.22</v>
      </c>
      <c r="E22" s="115" t="s">
        <v>65</v>
      </c>
      <c r="F22" s="27" t="s">
        <v>266</v>
      </c>
      <c r="G22" s="11"/>
    </row>
    <row r="23" spans="1:10" s="3" customFormat="1" ht="36">
      <c r="A23" s="264"/>
      <c r="B23" s="255"/>
      <c r="C23" s="118" t="s">
        <v>240</v>
      </c>
      <c r="D23" s="114">
        <v>0.62</v>
      </c>
      <c r="E23" s="115" t="s">
        <v>65</v>
      </c>
      <c r="F23" s="27" t="s">
        <v>267</v>
      </c>
      <c r="G23" s="11"/>
      <c r="H23" s="30"/>
      <c r="I23" s="30"/>
      <c r="J23" s="30"/>
    </row>
    <row r="24" spans="1:10" s="3" customFormat="1">
      <c r="A24" s="206" t="s">
        <v>300</v>
      </c>
      <c r="B24" s="207"/>
      <c r="C24" s="207"/>
      <c r="D24" s="207"/>
      <c r="E24" s="207"/>
      <c r="F24" s="121"/>
      <c r="G24" s="11"/>
      <c r="H24" s="30"/>
      <c r="I24" s="30"/>
      <c r="J24" s="30"/>
    </row>
    <row r="25" spans="1:10" s="3" customFormat="1">
      <c r="A25" s="122" t="s">
        <v>301</v>
      </c>
      <c r="B25" s="117" t="s">
        <v>268</v>
      </c>
      <c r="C25" s="118" t="s">
        <v>269</v>
      </c>
      <c r="D25" s="114">
        <v>0.2</v>
      </c>
      <c r="E25" s="115" t="s">
        <v>65</v>
      </c>
      <c r="F25" s="27"/>
      <c r="G25" s="11"/>
      <c r="H25" s="30"/>
      <c r="I25" s="30"/>
      <c r="J25" s="30"/>
    </row>
    <row r="26" spans="1:10" s="3" customFormat="1" ht="12.75" customHeight="1">
      <c r="A26" s="122" t="s">
        <v>302</v>
      </c>
      <c r="B26" s="207" t="s">
        <v>270</v>
      </c>
      <c r="C26" s="207"/>
      <c r="D26" s="207"/>
      <c r="E26" s="207"/>
      <c r="F26" s="208"/>
      <c r="G26" s="11"/>
      <c r="H26" s="30"/>
      <c r="I26" s="30"/>
      <c r="J26" s="30"/>
    </row>
    <row r="27" spans="1:10" s="5" customFormat="1">
      <c r="A27" s="254" t="s">
        <v>303</v>
      </c>
      <c r="B27" s="255" t="s">
        <v>271</v>
      </c>
      <c r="C27" s="255"/>
      <c r="D27" s="255"/>
      <c r="E27" s="255"/>
      <c r="F27" s="256"/>
      <c r="G27" s="11"/>
      <c r="H27" s="30"/>
      <c r="I27" s="30"/>
      <c r="J27" s="30"/>
    </row>
    <row r="28" spans="1:10" s="3" customFormat="1">
      <c r="A28" s="254"/>
      <c r="B28" s="117" t="s">
        <v>272</v>
      </c>
      <c r="C28" s="118" t="s">
        <v>273</v>
      </c>
      <c r="D28" s="114">
        <v>1.76</v>
      </c>
      <c r="E28" s="115" t="s">
        <v>65</v>
      </c>
      <c r="F28" s="256"/>
      <c r="G28" s="11"/>
      <c r="H28" s="30"/>
      <c r="I28" s="30"/>
      <c r="J28" s="30"/>
    </row>
    <row r="29" spans="1:10" s="3" customFormat="1">
      <c r="A29" s="254"/>
      <c r="B29" s="117" t="s">
        <v>274</v>
      </c>
      <c r="C29" s="118" t="s">
        <v>273</v>
      </c>
      <c r="D29" s="114">
        <v>2.63</v>
      </c>
      <c r="E29" s="115" t="s">
        <v>65</v>
      </c>
      <c r="F29" s="256"/>
      <c r="G29" s="11"/>
      <c r="H29" s="30"/>
      <c r="I29" s="30"/>
      <c r="J29" s="30"/>
    </row>
    <row r="30" spans="1:10" s="3" customFormat="1">
      <c r="A30" s="254"/>
      <c r="B30" s="117" t="s">
        <v>275</v>
      </c>
      <c r="C30" s="118" t="s">
        <v>273</v>
      </c>
      <c r="D30" s="114">
        <v>3.32</v>
      </c>
      <c r="E30" s="115" t="s">
        <v>65</v>
      </c>
      <c r="F30" s="256"/>
      <c r="G30" s="11"/>
      <c r="H30" s="30"/>
      <c r="I30" s="30"/>
      <c r="J30" s="30"/>
    </row>
    <row r="31" spans="1:10" s="3" customFormat="1">
      <c r="A31" s="254"/>
      <c r="B31" s="117" t="s">
        <v>276</v>
      </c>
      <c r="C31" s="118" t="s">
        <v>273</v>
      </c>
      <c r="D31" s="114">
        <v>4.42</v>
      </c>
      <c r="E31" s="115" t="s">
        <v>65</v>
      </c>
      <c r="F31" s="256"/>
      <c r="G31" s="11"/>
      <c r="H31" s="30"/>
      <c r="I31" s="30"/>
      <c r="J31" s="30"/>
    </row>
    <row r="32" spans="1:10" s="3" customFormat="1">
      <c r="A32" s="254" t="s">
        <v>304</v>
      </c>
      <c r="B32" s="255" t="s">
        <v>277</v>
      </c>
      <c r="C32" s="255"/>
      <c r="D32" s="255"/>
      <c r="E32" s="255"/>
      <c r="F32" s="256"/>
      <c r="G32" s="11"/>
      <c r="H32" s="30"/>
      <c r="I32" s="30"/>
      <c r="J32" s="30"/>
    </row>
    <row r="33" spans="1:10" s="3" customFormat="1">
      <c r="A33" s="254"/>
      <c r="B33" s="117" t="s">
        <v>278</v>
      </c>
      <c r="C33" s="118" t="s">
        <v>279</v>
      </c>
      <c r="D33" s="114">
        <v>8.81</v>
      </c>
      <c r="E33" s="115" t="s">
        <v>65</v>
      </c>
      <c r="F33" s="256"/>
      <c r="G33" s="11"/>
      <c r="H33" s="30"/>
      <c r="I33" s="30"/>
      <c r="J33" s="30"/>
    </row>
    <row r="34" spans="1:10" s="3" customFormat="1">
      <c r="A34" s="254"/>
      <c r="B34" s="117" t="s">
        <v>280</v>
      </c>
      <c r="C34" s="118" t="s">
        <v>279</v>
      </c>
      <c r="D34" s="114">
        <v>11.75</v>
      </c>
      <c r="E34" s="115" t="s">
        <v>65</v>
      </c>
      <c r="F34" s="256"/>
      <c r="G34" s="11"/>
      <c r="H34" s="30"/>
      <c r="I34" s="30"/>
      <c r="J34" s="30"/>
    </row>
    <row r="35" spans="1:10" s="3" customFormat="1">
      <c r="A35" s="254"/>
      <c r="B35" s="117" t="s">
        <v>281</v>
      </c>
      <c r="C35" s="118" t="s">
        <v>279</v>
      </c>
      <c r="D35" s="114">
        <v>15.68</v>
      </c>
      <c r="E35" s="115" t="s">
        <v>65</v>
      </c>
      <c r="F35" s="256"/>
      <c r="G35" s="11"/>
      <c r="H35" s="30"/>
      <c r="I35" s="30"/>
      <c r="J35" s="30"/>
    </row>
    <row r="36" spans="1:10" s="3" customFormat="1">
      <c r="A36" s="254" t="s">
        <v>305</v>
      </c>
      <c r="B36" s="255" t="s">
        <v>282</v>
      </c>
      <c r="C36" s="255"/>
      <c r="D36" s="255"/>
      <c r="E36" s="255"/>
      <c r="F36" s="256"/>
      <c r="G36" s="11"/>
      <c r="H36" s="30"/>
      <c r="I36" s="30"/>
      <c r="J36" s="30"/>
    </row>
    <row r="37" spans="1:10" s="3" customFormat="1">
      <c r="A37" s="254"/>
      <c r="B37" s="117" t="s">
        <v>283</v>
      </c>
      <c r="C37" s="118" t="s">
        <v>284</v>
      </c>
      <c r="D37" s="114">
        <v>16.48</v>
      </c>
      <c r="E37" s="115" t="s">
        <v>65</v>
      </c>
      <c r="F37" s="256"/>
      <c r="G37" s="11"/>
      <c r="H37" s="30"/>
      <c r="I37" s="30"/>
      <c r="J37" s="30"/>
    </row>
    <row r="38" spans="1:10" s="3" customFormat="1">
      <c r="A38" s="254"/>
      <c r="B38" s="117" t="s">
        <v>285</v>
      </c>
      <c r="C38" s="118" t="s">
        <v>284</v>
      </c>
      <c r="D38" s="114">
        <v>20.28</v>
      </c>
      <c r="E38" s="115" t="s">
        <v>65</v>
      </c>
      <c r="F38" s="256"/>
      <c r="G38" s="11"/>
      <c r="H38" s="30"/>
      <c r="I38" s="30"/>
      <c r="J38" s="30"/>
    </row>
    <row r="39" spans="1:10" s="3" customFormat="1">
      <c r="A39" s="254"/>
      <c r="B39" s="117" t="s">
        <v>286</v>
      </c>
      <c r="C39" s="118" t="s">
        <v>284</v>
      </c>
      <c r="D39" s="114">
        <v>27.9</v>
      </c>
      <c r="E39" s="115" t="s">
        <v>65</v>
      </c>
      <c r="F39" s="256"/>
      <c r="G39" s="11"/>
      <c r="H39" s="30"/>
      <c r="I39" s="30"/>
      <c r="J39" s="30"/>
    </row>
    <row r="40" spans="1:10" s="3" customFormat="1">
      <c r="A40" s="254"/>
      <c r="B40" s="117" t="s">
        <v>287</v>
      </c>
      <c r="C40" s="118" t="s">
        <v>284</v>
      </c>
      <c r="D40" s="114">
        <v>46.03</v>
      </c>
      <c r="E40" s="115" t="s">
        <v>65</v>
      </c>
      <c r="F40" s="256"/>
      <c r="G40" s="11"/>
      <c r="H40" s="30"/>
      <c r="I40" s="30"/>
      <c r="J40" s="30"/>
    </row>
    <row r="41" spans="1:10" s="3" customFormat="1" ht="13.5" thickBot="1">
      <c r="A41" s="123" t="s">
        <v>306</v>
      </c>
      <c r="B41" s="124" t="s">
        <v>288</v>
      </c>
      <c r="C41" s="125" t="s">
        <v>284</v>
      </c>
      <c r="D41" s="126">
        <v>35.25</v>
      </c>
      <c r="E41" s="127" t="s">
        <v>65</v>
      </c>
      <c r="F41" s="128"/>
      <c r="G41" s="11"/>
      <c r="H41" s="30"/>
      <c r="I41" s="30"/>
      <c r="J41" s="30"/>
    </row>
    <row r="42" spans="1:10" s="3" customFormat="1" ht="27.75" customHeight="1">
      <c r="A42" s="257" t="s">
        <v>289</v>
      </c>
      <c r="B42" s="258"/>
      <c r="C42" s="258"/>
      <c r="D42" s="258"/>
      <c r="E42" s="258"/>
      <c r="F42" s="259"/>
    </row>
    <row r="43" spans="1:10" s="3" customFormat="1">
      <c r="A43" s="260" t="s">
        <v>290</v>
      </c>
      <c r="B43" s="255"/>
      <c r="C43" s="255"/>
      <c r="D43" s="255"/>
      <c r="E43" s="255"/>
      <c r="F43" s="256"/>
    </row>
    <row r="44" spans="1:10" s="47" customFormat="1" ht="26.25" customHeight="1">
      <c r="A44" s="174" t="s">
        <v>162</v>
      </c>
      <c r="B44" s="175"/>
      <c r="C44" s="175"/>
      <c r="D44" s="175"/>
      <c r="E44" s="175"/>
      <c r="F44" s="176"/>
      <c r="G44" s="87"/>
    </row>
    <row r="45" spans="1:10" ht="25.5" customHeight="1" thickBot="1">
      <c r="A45" s="244" t="s">
        <v>163</v>
      </c>
      <c r="B45" s="245"/>
      <c r="C45" s="245"/>
      <c r="D45" s="245"/>
      <c r="E45" s="245"/>
      <c r="F45" s="246"/>
    </row>
  </sheetData>
  <mergeCells count="23">
    <mergeCell ref="A24:E24"/>
    <mergeCell ref="A1:F1"/>
    <mergeCell ref="A4:A8"/>
    <mergeCell ref="B4:F4"/>
    <mergeCell ref="A13:A20"/>
    <mergeCell ref="D13:F13"/>
    <mergeCell ref="A21:E21"/>
    <mergeCell ref="A22:A23"/>
    <mergeCell ref="B22:B23"/>
    <mergeCell ref="B26:F26"/>
    <mergeCell ref="A27:A31"/>
    <mergeCell ref="B27:F27"/>
    <mergeCell ref="F28:F31"/>
    <mergeCell ref="A32:A35"/>
    <mergeCell ref="B32:F32"/>
    <mergeCell ref="F33:F35"/>
    <mergeCell ref="A45:F45"/>
    <mergeCell ref="A36:A40"/>
    <mergeCell ref="B36:F36"/>
    <mergeCell ref="F37:F40"/>
    <mergeCell ref="A42:F42"/>
    <mergeCell ref="A43:F43"/>
    <mergeCell ref="A44:F44"/>
  </mergeCells>
  <pageMargins left="0.23622047244094491" right="0.23622047244094491" top="0.74803149606299213" bottom="0.74803149606299213" header="0.31496062992125984" footer="0.31496062992125984"/>
  <pageSetup paperSize="9" scale="8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1. Обработка груза и почты</vt:lpstr>
      <vt:lpstr>2. Дополнительные услуги</vt:lpstr>
      <vt:lpstr>3. Хранение</vt:lpstr>
      <vt:lpstr>4. Агентские услуги </vt:lpstr>
      <vt:lpstr>5. Предоставление спецтехники</vt:lpstr>
      <vt:lpstr>6. Упаковка и маркировка</vt:lpstr>
      <vt:lpstr>'2. Дополнительные услуги'!Область_печати</vt:lpstr>
      <vt:lpstr>'3. Хранение'!Область_печати</vt:lpstr>
      <vt:lpstr>'5. Предоставление спецтехники'!Область_печати</vt:lpstr>
      <vt:lpstr>'6. Упаковка и маркировка'!Область_печати</vt:lpstr>
    </vt:vector>
  </TitlesOfParts>
  <Company>DME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IKekuatova</dc:creator>
  <cp:lastModifiedBy>AKotova</cp:lastModifiedBy>
  <cp:lastPrinted>2021-01-14T12:34:19Z</cp:lastPrinted>
  <dcterms:created xsi:type="dcterms:W3CDTF">2020-09-11T11:23:55Z</dcterms:created>
  <dcterms:modified xsi:type="dcterms:W3CDTF">2021-11-01T12:52:54Z</dcterms:modified>
</cp:coreProperties>
</file>